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<sst xmlns="http://schemas.openxmlformats.org/spreadsheetml/2006/main" count="209" uniqueCount="106">
  <si>
    <t>PROVISIONALLY ADMITTED RAJYA SABHA STARRED/UNSTARRED QUESTION DIARY NO. S2328 REGARDING TEACHING POSTS LYING VACANT IN IITs</t>
  </si>
  <si>
    <t>Sanctioned Post as on 30.06.2022</t>
  </si>
  <si>
    <t>Filled Post</t>
  </si>
  <si>
    <t>Vacant Post</t>
  </si>
  <si>
    <t>From When these Posts lying vacant</t>
  </si>
  <si>
    <t>Visiting Faculty</t>
  </si>
  <si>
    <t>Contractual</t>
  </si>
  <si>
    <t>Adjunt Faculty</t>
  </si>
  <si>
    <t>Details of action taken to fill up vacant posts</t>
  </si>
  <si>
    <t>S. No.</t>
  </si>
  <si>
    <t>Name of IITs</t>
  </si>
  <si>
    <t>Post (*in case there are more categories of post may add a row and indicate accordingly</t>
  </si>
  <si>
    <t>GEN</t>
  </si>
  <si>
    <t>SC</t>
  </si>
  <si>
    <t>ST</t>
  </si>
  <si>
    <t>OBC</t>
  </si>
  <si>
    <t>EWS</t>
  </si>
  <si>
    <t>Total</t>
  </si>
  <si>
    <t>16=4-10</t>
  </si>
  <si>
    <t>17=5-11</t>
  </si>
  <si>
    <t>18=6-12</t>
  </si>
  <si>
    <t>19=7-13</t>
  </si>
  <si>
    <t>20=8-14</t>
  </si>
  <si>
    <t>21=9-15</t>
  </si>
  <si>
    <t>IIT Bombay</t>
  </si>
  <si>
    <t>Professor</t>
  </si>
  <si>
    <t>The sanctioned faculty positions are 10% of the student strenght. Since the number of students increase every year, more vacancies are created.</t>
  </si>
  <si>
    <t>Continuous efforts are made to fill up the vacant positions without any compromise on qualification, experience and competence.</t>
  </si>
  <si>
    <t>Associate Professor</t>
  </si>
  <si>
    <t>Assistant Professor</t>
  </si>
  <si>
    <t>IIT Delhi</t>
  </si>
  <si>
    <t>Following steps have been taken by the institute to fill up the position:-
1.        Faculty recruitment in IIT Delhi goes throughout the year against rolling Advertisement which is already on the Institute website (www.iitd.ac.in) and the Institute issues regular advertisements from time to time in the leading National Newspapers for faculty recruitment. Recruitment for the post of Assistant Professor is done through rolling advertisement by two cycles i.e. January to June and July to December.
2.        Efforts are being made to fill vacant positions through special recruitment drives.
3.        Special recruitment drives to recruit SC/ST/OBC/PwD/EWS faculty were undertaken in the year 2013-14, 2019, 2021 and in 2022. The last date of the same has been over. IIT Delhi has received 4582 applications in different special drives and the recruitment of all the special drives is under process. 
4.        The number of recruited candidates who are selected for the post of Assistant Professor against the advertisement number IITD/EST-1/03/2021 as on date as under:-
i)        Civil Engg: SC: 01, j)        Electrical Engg: OBC-NCL: 01, k)        School of Public Policy: SC: 01, l)        Mechanical Engg: OBC-NCL: 01, m)        Centre for Atmospheric Sciences: SC:01, n)        Applied Mechanics: OBC-NCL:01, o)        Humanities &amp; Social Sciences: OBC-NCL:02 and SC: 01, p)        Chemical Engineering: SC: 01
5.        For other academic units selection process is on -going</t>
  </si>
  <si>
    <t>IIT Guwahati</t>
  </si>
  <si>
    <t>743 (as on 01.04.2022) Sanctioned strength ratio of Faculty : Students i.e. 1:10. As the students strength is dynamic throughout the year, sanctioned strength as well as vacancy is calculated on the basis of the students strength (as on 1st April) in the beginning of a particular financial year and use it till the end of that financial year.</t>
  </si>
  <si>
    <t>Due to increasing number of students on regular basis, sanctioned strength of faculty is dynamic, as such posts may be lying vacant on regular basis.</t>
  </si>
  <si>
    <t>1. IIT Guwahati had advertised for special recruitment drive under mission mode for the vacancies in position against reserved category for all Department/School/Centre for all positions (Professor / Assoc. Professor / Asst. Professor). Interviews against all the vacant positions are being conducted and trying to fill the vacancies as much as possible under this drive. 2. Apart from ongoing Special Recruitment Drive, IIT Guwahati has a "rolling web based advertisement" for faculty positions. Applications are accepted any time during the year. Selections are being held regularly for each Department/ School/Centre and reserved candidates can apply for all level of faculty positions through this advertisement and IIT Guwahati tries to fill up the vacancies against reserved category through this regular recruitments too.</t>
  </si>
  <si>
    <t>IIT Kanpur</t>
  </si>
  <si>
    <t>896 
  As per Ministry of Education norms, the sanctioned strength of Faculty is based on the ratio of Student: Faculty i.e. 10 : 1. Thus the dynamic sanctioned strength of Faculty is 896 for 8967 students as on date</t>
  </si>
  <si>
    <t>The Institute is making continuous effort to recruit deserving candidates through rolling advertisement, which is open throughout the year. The Institute has also started a Special Recruitment Drive for reserved category candidates in 2017 (Advertisement No. DF4/2017 Dated 20 July 2017 to 22 August 2017), 2019 (Advertisement No. DF3/2019 Dated 14 August 2019 to 08 September 2019) and 2021(Advertisement No. DF1/2021 dated 26 August 2021 to 25 October 2021). The same was also published in Employment news.</t>
  </si>
  <si>
    <t>IIT Madras</t>
  </si>
  <si>
    <t xml:space="preserve">Whenever students stregnth increases by 1000, the faculty strength increases similtaneously </t>
  </si>
  <si>
    <t>Mission Mode -1 special drive was conducted during 2021-22 and 66% of backlog reserved vacancies were filled. Advertisement for Mission Mode-2 has been issued for the post of Assistant Professor (Grade – I / II) on 13.07.2022 for filling up of 16 posts (SC-4; ST-2; OBC-NCL - 10). However, filling vacancies depends on availability of eligible candidates. Next regular recruitment is planned by second half of 2022.</t>
  </si>
  <si>
    <t>IIT Roorkee</t>
  </si>
  <si>
    <t>Sanctioned strength of faculty was increased from 800 to 939 from February 2022. Hence, 139 posts are lying vacant since February 2022.
  There were 27 faculty superannuated/resigned during 01-01-2020 - till date. Hence, 27 posts are lying vacant on various dates during 2020- till date. The remaining 253 posts are lying vacant before the year 2020 itself.</t>
  </si>
  <si>
    <t>Rolling Advertisement for Assistant Professor positions is always open and candidates can apply throughout the year. 108 faculty joined the Institute during the year 01-01-2020 to till date, who got selected through Rolling advertisement.</t>
  </si>
  <si>
    <t>IIT BHU</t>
  </si>
  <si>
    <t>--</t>
  </si>
  <si>
    <t>As on date total 271 teaching posts are unfilled at IIT(BHU), Varanasi. Further, IIT(BHU) Varanasi follows flexi cadre for faculty positions. Category wise brakup regarding vacant faculty position for SC/ST/OBC/EWS/PWD is under process.</t>
  </si>
  <si>
    <t>IIT(BHU), Varanasi is in the continuous trying to recruit faculty at the levels of Professor, Associate Professor and Assistant Professr through  Rolling as well as Conventionl Advertisements without compromising in the qualification. IIT(BHU) has also advertised the faculty positions under Special Recruitment Drive for SC/ST/OBC/EWS/PWD candidates for appointment of faculty at the different levels i.e. Professor, Associate Professor &amp; Assistant Professor. Further, the process for the said advertisement is under process and as on date 271 post of faculty positions are lying vacant.</t>
  </si>
  <si>
    <t>IIT(BHU), Varanasi is in the continuous trying to recruit faculty at the levels of Professor, Associate Professor and Assistant Professr through  Rolling as well as Conventionl Advertisements without compromising in the qualification. IIT(BHU) has also advertised the faculty positions under Special Recruitment Drive for SC/ST/OBC/EWS/PWD candidates for appointment of faculty at the different levels i.e. Professor, Associate Professor &amp; Assistant Professor. Further, the process for the said advertisement is under process</t>
  </si>
  <si>
    <t>IIT Gandhinagar</t>
  </si>
  <si>
    <t>The faculty joining and relieving is a continuous process. Thus the vacancies are as of today</t>
  </si>
  <si>
    <t xml:space="preserve">In the existing faculty recruitment modes viz rolling advertisement, newspaper advertisement, and advertising on renowned web-based job portal, we always pay special attention to the applications received in order to hire them in consonance with the Govt. of India norms. The Institute keeps on strengthening its efforts and takes necessary steps to attract faculty candidates without compromising the quality of the candidates. </t>
  </si>
  <si>
    <t>IIT Hyderabad</t>
  </si>
  <si>
    <t>-</t>
  </si>
  <si>
    <t>From January, 2022</t>
  </si>
  <si>
    <t>Continuous recruitment process going on from 2021 onwards to fill up the vacant positions with the suitable candidates</t>
  </si>
  <si>
    <t>IIT Indore</t>
  </si>
  <si>
    <t xml:space="preserve">The Institute is regularly conducting Special Recruitment Drive and regular interviews to fill up the vacancies. 01* SC and 03* OBC canddiates are yet to join.
</t>
  </si>
  <si>
    <t>10*</t>
  </si>
  <si>
    <t>33*</t>
  </si>
  <si>
    <t>88*</t>
  </si>
  <si>
    <t>IIT Jodhpur</t>
  </si>
  <si>
    <t>138 (including 24 offer letters issued)</t>
  </si>
  <si>
    <t>Sanctioned Strength upto                    16.06.2022 -256                                             Sanctioned Strength w.e.f. 17.06.2022- 332</t>
  </si>
  <si>
    <t>a. Institute has flaoted Rolling Advertisement and continous recruitment rounds are being conducted throughout the year.                                                  b. For recruitment of Faculty members belonging to reserved categories (SC, ST, and OBC) Special Recruitment Drive Categories was floated on 10 June 2021 and recruitment is under process.</t>
  </si>
  <si>
    <t>IIT Bhubaneswar</t>
  </si>
  <si>
    <t>From February, 2020 due to the then Director was on extension mode till 01st April, 2022</t>
  </si>
  <si>
    <t>Director, IIT Kharagpur taking over the additional charge of Director, IIT Bhubaneswar in the month of April and the recruitment process has been started based on the rolling advertisement, for filling up the vacant positions on mission mode.</t>
  </si>
  <si>
    <t>IIT Mandi</t>
  </si>
  <si>
    <t xml:space="preserve">Sanctioned strength is being determined on the basis of students strength. As on date 71 posts are lying vacant. </t>
  </si>
  <si>
    <t xml:space="preserve">Special Recruitment Drive to fill up the vacant posts for reserved category was published under mission mode and matter is under process.  </t>
  </si>
  <si>
    <t>IIT Patna</t>
  </si>
  <si>
    <t>To fill the post, IIT Patna has advertised these positions in special drive and as many selection committees in a year as feasible.</t>
  </si>
  <si>
    <t>IIT Ropar</t>
  </si>
  <si>
    <t>Special Recruitment Drive has been conducted. Recruitment in five departments has been completed in which 8 candidates have been selected out of which 3 has already joined. Interviews in remaining departments will be conducted soon</t>
  </si>
  <si>
    <t>IIT Tirupati</t>
  </si>
  <si>
    <t>15 (Flexi Cadre)</t>
  </si>
  <si>
    <t>2021-22 Academic year</t>
  </si>
  <si>
    <t>Mission Mode Recruitment is under process</t>
  </si>
  <si>
    <t>IIT Palakkad</t>
  </si>
  <si>
    <t>Vacancy details are updated as on date.</t>
  </si>
  <si>
    <t>Special recruitment drive for filling up of posts for reserved categories is currently in progress. The shortlisting of candidates are completed and interviews shall be conducted shortly.</t>
  </si>
  <si>
    <t>IIT Jammu</t>
  </si>
  <si>
    <t>A special drive to fill the positions
 reserved for SC, ST, OBC and 
EWS categories is under progress.</t>
  </si>
  <si>
    <t>IIT Bhilai</t>
  </si>
  <si>
    <r>
      <rPr>
        <rFont val="Bookman Old Style"/>
        <color theme="1"/>
        <sz val="11.0"/>
      </rPr>
      <t>3</t>
    </r>
    <r>
      <rPr>
        <rFont val="Bookman Old Style"/>
        <color theme="1"/>
        <sz val="10.0"/>
      </rPr>
      <t>(inclusive of the Visiting Faculty count shown in column No. 23 of the same row)</t>
    </r>
  </si>
  <si>
    <t>IIT Bhilai follows rolling advertisement procedure for faculty recruitment at all positions, against which applications are invited throughout the year and recruitment cycles are conducted at least twice in a year. Hence, a definite date from which posts are lying vacant in three distinct categories cannot be ascertained.</t>
  </si>
  <si>
    <t>The advertisement for filling up of reserved positions under the Special Recruitment Drive was issued on 01.11.2021, and the shortlisting of applications received against the said advertisement was completed on 21.01.2022. The process of shortlisting the application against rolling advertisement was completed on 15.02.2022. Since the terms of the office of the Director was originally due to expire on 19.03.2022 which was extended till 30.06.2022, a letter No. IITBhilai/DoFA/2022/041 dated 14.02.2022 was sent to the Ministry of Education seeking clarification regarding initiating action by Heads/Chairmen of Autonomous Bodies to make selection at least two months before concluding their tenure in terms of the MoE’s Vigilance Section’s letter dated 13.08.2015. MoE vide its letter No. 18-11/2020/T.S.I dated 02.03.2022 clarified that no recruitment should be conducted 2 months before the end of the tenure in compliance of the letter dated 13.08.2015. Therefore, Interview of the shortlisted candidates is kept in abeyance.</t>
  </si>
  <si>
    <t>IIT Goa</t>
  </si>
  <si>
    <t>Sanctioned Post = 93, IIT Goa follows a flexible faculty cadre system</t>
  </si>
  <si>
    <t>40, IIT Goa follows a flexible faculty cadre system</t>
  </si>
  <si>
    <t>IIT Goa has published rolling advertisement (for all categories) and special recruitment drives for SC/ST/OBC/EWS candidates for faculty recruitment. Applications are invited throughout the year against rolling advertisement and for definite periods against special recruitment drives. Since faculty is hired depending on the evolving needs of the institute and availability of related infrastructure (IIT Goa has not been allotted land for permanent campus yet), a definite date from which posts are lying vacant  cannot be ascertained.</t>
  </si>
  <si>
    <t>Institute has floated Rolling Advertisement and continous recruitment rounds are being conducted throughout the year.                                                                                                      Special Recruitment Drive I: from 31 July 2020                                                         Special Recruitment Drive II: from 02 October 2021 to 02 November 2021             Special Recruitment Drive III: from 17 May 2022 to 30 June 2022</t>
  </si>
  <si>
    <t>IIT Dharwad</t>
  </si>
  <si>
    <t>Total sanctioned posts are 93. Institute follows the flexi cadre systems, hence the positions wise bifurcation is not ascertained.</t>
  </si>
  <si>
    <t>There are 37 Vacant post. Institute follows the flexi cadre systems, hence the positions wise bifurcation is not ascertained.</t>
  </si>
  <si>
    <t>These positions are lying vacant since December 2021. Since the recruitment is put on hold as per the directives by MoE.</t>
  </si>
  <si>
    <t>Institute has floated Rolling Advertisement and continous recruitment rounds are being conducted throughout the year.</t>
  </si>
  <si>
    <t>IIT ISM Dhanbad</t>
  </si>
  <si>
    <t>N.A.</t>
  </si>
  <si>
    <t>Recruitment for faculty positions in IIT (ISM), Dhanbad is an ongoing process and a rolling advertisement is hosted on the Institute website (www.iitism.ac.in) for the purpose. In the year 2021, Special Recruitment Drive under Mission Mode was held for filling up of the SC, ST, OBC, EWS and PWD vacancies at Assistant Professor level and 05 (OBC-04, SC-01) faculty members have joined the Institute. In the year 2022 also an advertisement has been published for filling up of the SC, ST, OBC, EWS and PWD faculty positions at Associate Professor and Professor level with last date of form submission till 27.07.2022</t>
  </si>
  <si>
    <t>IIT Kharagpur</t>
  </si>
  <si>
    <t>1526 
 As per Ministry of Education norms, the sanctioned strength of Faculty is based on the ratio of Student: Faculty i.e. 10 : 1. Thus the dynamic sanctioned strength of Faculty is 1526 for 152600 students as on date</t>
  </si>
  <si>
    <t>As per the Ministry of Education norms the sanctioned strength of faculty based on the student : faculty ratio of 10 : 1. Due to increasing number of student, the dynamic sanctioned strength of faculty is also increasing.</t>
  </si>
  <si>
    <t>All efforts are being made to fill up the vacant positions. Advertisement for faculty positions are generally published twice a year against which selection process is conducted regularly. Also special recruitment drive for SC/ST/OBC/EWS/PwD under Mission mode to fill up vacant posts in faculty position under reserved category is published and the selection is under process for various departments. All advertisements are published in leading newspapers as well as Institute website for wide publicity.</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</si>
</sst>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mm yyyy"/>
  </numFmts>
  <fonts count="18">
    <font>
      <sz val="10.0"/>
      <color rgb="FF000000"/>
      <name val="Arial"/>
      <scheme val="minor"/>
    </font>
    <font>
      <b/>
      <sz val="18.0"/>
      <color rgb="FFFF0000"/>
      <name val="Bookman Old Style"/>
    </font>
    <font/>
    <font>
      <sz val="18.0"/>
      <color theme="1"/>
      <name val="Bookman Old Style"/>
    </font>
    <font>
      <b/>
      <sz val="18.0"/>
      <color theme="1"/>
      <name val="Bookman Old Style"/>
    </font>
    <font>
      <b/>
      <sz val="14.0"/>
      <color theme="1"/>
      <name val="Bookman Old Style"/>
    </font>
    <font>
      <color theme="1"/>
      <name val="Bookman Old Style"/>
    </font>
    <font>
      <sz val="11.0"/>
      <color theme="1"/>
      <name val="Bookman Old Style"/>
    </font>
    <font>
      <sz val="9.0"/>
      <color rgb="FF000000"/>
      <name val="&quot;Arial Narrow&quot;"/>
    </font>
    <font>
      <sz val="12.0"/>
      <color theme="1"/>
      <name val="Bookman Old Style"/>
    </font>
    <font>
      <sz val="11.0"/>
      <color rgb="FF000000"/>
      <name val="&quot;Bookman Old Style&quot;"/>
    </font>
    <font>
      <color theme="1"/>
      <name val="Arial"/>
      <scheme val="minor"/>
    </font>
    <font>
      <sz val="11.0"/>
      <color theme="1"/>
      <name val="&quot;Arial&quot;"/>
    </font>
    <font>
      <color rgb="FF000000"/>
      <name val="&quot;Bookman Old Style&quot;"/>
    </font>
    <font>
      <sz val="10.0"/>
      <color theme="1"/>
      <name val="Bookman Old Style"/>
    </font>
    <font>
      <sz val="11.0"/>
      <color rgb="FF000000"/>
      <name val="Arial"/>
    </font>
    <font>
      <sz val="11.0"/>
      <color rgb="FF000000"/>
      <name val="Calibri"/>
    </font>
    <font>
      <color rgb="FF000000"/>
      <name val="Arial"/>
    </font>
  </fonts>
  <fills count="7">
    <fill>
      <patternFill patternType="none"/>
    </fill>
    <fill>
      <patternFill patternType="lightGray"/>
    </fill>
    <fill>
      <patternFill patternType="solid">
        <fgColor rgb="FFEBF1DE"/>
        <bgColor rgb="FFEBF1DE"/>
      </patternFill>
    </fill>
    <fill>
      <patternFill patternType="solid">
        <fgColor rgb="FFDAEEF3"/>
        <bgColor rgb="FFDAEEF3"/>
      </patternFill>
    </fill>
    <fill>
      <patternFill patternType="solid">
        <fgColor rgb="FFFDE9D9"/>
        <bgColor rgb="FFFDE9D9"/>
      </patternFill>
    </fill>
    <fill>
      <patternFill patternType="solid">
        <fgColor rgb="FFE4DFEC"/>
        <bgColor rgb="FFE4DFEC"/>
      </patternFill>
    </fill>
    <fill>
      <patternFill patternType="solid">
        <fgColor theme="0"/>
        <bgColor theme="0"/>
      </patternFill>
    </fill>
  </fills>
  <borders count="16">
    <border/>
    <border>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border>
    <border>
      <left style="thin">
        <color rgb="FF000000"/>
      </left>
    </border>
    <border>
      <right style="thin">
        <color rgb="FF000000"/>
      </right>
    </border>
    <border>
      <left style="thin">
        <color rgb="FF000000"/>
      </left>
      <bottom style="thin">
        <color rgb="FF000000"/>
      </bottom>
    </border>
  </borders>
  <cellStyleXfs count="1">
    <xf borderId="0" fillId="0" fontId="0" numFmtId="0" applyAlignment="1" applyFont="1"/>
  </cellStyleXfs>
  <cellXfs count="159">
    <xf borderId="0" fillId="0" fontId="0" numFmtId="0" xfId="0" applyAlignment="1" applyFont="1">
      <alignment readingOrder="0" shrinkToFit="0" vertical="bottom" wrapText="0"/>
    </xf>
    <xf borderId="1" fillId="0" fontId="1" numFmtId="0" xfId="0" applyAlignment="1" applyBorder="1" applyFont="1">
      <alignment horizontal="center" readingOrder="0" vertical="top"/>
    </xf>
    <xf borderId="1" fillId="0" fontId="2" numFmtId="0" xfId="0" applyBorder="1" applyFont="1"/>
    <xf borderId="2" fillId="0" fontId="2" numFmtId="0" xfId="0" applyBorder="1" applyFont="1"/>
    <xf borderId="0" fillId="0" fontId="1" numFmtId="0" xfId="0" applyAlignment="1" applyFont="1">
      <alignment horizontal="center" readingOrder="0" vertical="top"/>
    </xf>
    <xf borderId="3" fillId="0" fontId="3" numFmtId="0" xfId="0" applyAlignment="1" applyBorder="1" applyFont="1">
      <alignment vertical="top"/>
    </xf>
    <xf borderId="3" fillId="0" fontId="3" numFmtId="0" xfId="0" applyAlignment="1" applyBorder="1" applyFont="1">
      <alignment horizontal="left" vertical="top"/>
    </xf>
    <xf borderId="3" fillId="0" fontId="3" numFmtId="0" xfId="0" applyAlignment="1" applyBorder="1" applyFont="1">
      <alignment vertical="bottom"/>
    </xf>
    <xf borderId="4" fillId="2" fontId="4" numFmtId="0" xfId="0" applyAlignment="1" applyBorder="1" applyFill="1" applyFont="1">
      <alignment horizontal="center" readingOrder="0" shrinkToFit="0" vertical="bottom" wrapText="1"/>
    </xf>
    <xf borderId="5" fillId="0" fontId="2" numFmtId="0" xfId="0" applyBorder="1" applyFont="1"/>
    <xf borderId="6" fillId="0" fontId="2" numFmtId="0" xfId="0" applyBorder="1" applyFont="1"/>
    <xf borderId="4" fillId="2" fontId="4" numFmtId="0" xfId="0" applyAlignment="1" applyBorder="1" applyFont="1">
      <alignment horizontal="center" readingOrder="0" vertical="bottom"/>
    </xf>
    <xf borderId="7" fillId="3" fontId="4" numFmtId="0" xfId="0" applyAlignment="1" applyBorder="1" applyFill="1" applyFont="1">
      <alignment horizontal="center" readingOrder="0" shrinkToFit="0" vertical="top" wrapText="1"/>
    </xf>
    <xf borderId="3" fillId="0" fontId="5" numFmtId="0" xfId="0" applyAlignment="1" applyBorder="1" applyFont="1">
      <alignment horizontal="center" vertical="top"/>
    </xf>
    <xf borderId="3" fillId="0" fontId="5" numFmtId="0" xfId="0" applyAlignment="1" applyBorder="1" applyFont="1">
      <alignment horizontal="left" readingOrder="0" shrinkToFit="0" vertical="top" wrapText="1"/>
    </xf>
    <xf borderId="3" fillId="0" fontId="5" numFmtId="0" xfId="0" applyAlignment="1" applyBorder="1" applyFont="1">
      <alignment horizontal="left" shrinkToFit="0" vertical="top" wrapText="1"/>
    </xf>
    <xf borderId="3" fillId="2" fontId="5" numFmtId="0" xfId="0" applyAlignment="1" applyBorder="1" applyFont="1">
      <alignment horizontal="center" vertical="top"/>
    </xf>
    <xf borderId="3" fillId="2" fontId="5" numFmtId="0" xfId="0" applyAlignment="1" applyBorder="1" applyFont="1">
      <alignment horizontal="center" readingOrder="0" vertical="top"/>
    </xf>
    <xf borderId="3" fillId="4" fontId="5" numFmtId="0" xfId="0" applyAlignment="1" applyBorder="1" applyFill="1" applyFont="1">
      <alignment horizontal="center" vertical="top"/>
    </xf>
    <xf borderId="3" fillId="4" fontId="5" numFmtId="0" xfId="0" applyAlignment="1" applyBorder="1" applyFont="1">
      <alignment horizontal="center" readingOrder="0" vertical="top"/>
    </xf>
    <xf borderId="3" fillId="5" fontId="5" numFmtId="0" xfId="0" applyAlignment="1" applyBorder="1" applyFill="1" applyFont="1">
      <alignment horizontal="center" vertical="top"/>
    </xf>
    <xf borderId="3" fillId="5" fontId="5" numFmtId="0" xfId="0" applyAlignment="1" applyBorder="1" applyFont="1">
      <alignment horizontal="center" readingOrder="0" vertical="top"/>
    </xf>
    <xf borderId="8" fillId="0" fontId="2" numFmtId="0" xfId="0" applyBorder="1" applyFont="1"/>
    <xf borderId="3" fillId="0" fontId="6" numFmtId="0" xfId="0" applyAlignment="1" applyBorder="1" applyFont="1">
      <alignment horizontal="center" readingOrder="0" vertical="top"/>
    </xf>
    <xf borderId="3" fillId="0" fontId="6" numFmtId="0" xfId="0" applyAlignment="1" applyBorder="1" applyFont="1">
      <alignment horizontal="center" readingOrder="0" shrinkToFit="0" vertical="top" wrapText="1"/>
    </xf>
    <xf borderId="3" fillId="0" fontId="7" numFmtId="0" xfId="0" applyAlignment="1" applyBorder="1" applyFont="1">
      <alignment horizontal="center" readingOrder="0" shrinkToFit="0" vertical="bottom" wrapText="1"/>
    </xf>
    <xf borderId="3" fillId="2" fontId="7" numFmtId="0" xfId="0" applyAlignment="1" applyBorder="1" applyFont="1">
      <alignment horizontal="center" readingOrder="0" vertical="bottom"/>
    </xf>
    <xf borderId="3" fillId="4" fontId="7" numFmtId="0" xfId="0" applyAlignment="1" applyBorder="1" applyFont="1">
      <alignment horizontal="center" readingOrder="0" vertical="bottom"/>
    </xf>
    <xf borderId="3" fillId="5" fontId="7" numFmtId="0" xfId="0" applyAlignment="1" applyBorder="1" applyFont="1">
      <alignment horizontal="center" readingOrder="0" vertical="bottom"/>
    </xf>
    <xf borderId="3" fillId="3" fontId="7" numFmtId="0" xfId="0" applyAlignment="1" applyBorder="1" applyFont="1">
      <alignment horizontal="center" readingOrder="0" vertical="bottom"/>
    </xf>
    <xf borderId="7" fillId="0" fontId="6" numFmtId="0" xfId="0" applyAlignment="1" applyBorder="1" applyFont="1">
      <alignment horizontal="center" vertical="top"/>
    </xf>
    <xf borderId="7" fillId="0" fontId="6" numFmtId="0" xfId="0" applyAlignment="1" applyBorder="1" applyFont="1">
      <alignment horizontal="left" shrinkToFit="0" vertical="top" wrapText="1"/>
    </xf>
    <xf borderId="3" fillId="0" fontId="7" numFmtId="0" xfId="0" applyAlignment="1" applyBorder="1" applyFont="1">
      <alignment shrinkToFit="0" vertical="center" wrapText="1"/>
    </xf>
    <xf borderId="9" fillId="2" fontId="7" numFmtId="0" xfId="0" applyAlignment="1" applyBorder="1" applyFont="1">
      <alignment horizontal="center" readingOrder="0" vertical="center"/>
    </xf>
    <xf borderId="10" fillId="0" fontId="2" numFmtId="0" xfId="0" applyBorder="1" applyFont="1"/>
    <xf borderId="11" fillId="0" fontId="2" numFmtId="0" xfId="0" applyBorder="1" applyFont="1"/>
    <xf borderId="7" fillId="4" fontId="7" numFmtId="0" xfId="0" applyAlignment="1" applyBorder="1" applyFont="1">
      <alignment horizontal="center" readingOrder="0" vertical="center"/>
    </xf>
    <xf borderId="7" fillId="5" fontId="7" numFmtId="0" xfId="0" applyAlignment="1" applyBorder="1" applyFont="1">
      <alignment horizontal="center" readingOrder="0" vertical="center"/>
    </xf>
    <xf borderId="7" fillId="3" fontId="7" numFmtId="0" xfId="0" applyAlignment="1" applyBorder="1" applyFont="1">
      <alignment horizontal="left" readingOrder="0" shrinkToFit="0" vertical="center" wrapText="1"/>
    </xf>
    <xf borderId="7" fillId="3" fontId="7" numFmtId="0" xfId="0" applyAlignment="1" applyBorder="1" applyFont="1">
      <alignment horizontal="center" readingOrder="0"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7" fillId="6" fontId="6" numFmtId="0" xfId="0" applyAlignment="1" applyBorder="1" applyFill="1" applyFont="1">
      <alignment horizontal="left" readingOrder="0" shrinkToFit="0" vertical="top" wrapText="1"/>
    </xf>
    <xf borderId="3" fillId="6" fontId="7" numFmtId="0" xfId="0" applyAlignment="1" applyBorder="1" applyFont="1">
      <alignment shrinkToFit="0" vertical="bottom" wrapText="1"/>
    </xf>
    <xf borderId="9" fillId="2" fontId="7" numFmtId="0" xfId="0" applyAlignment="1" applyBorder="1" applyFont="1">
      <alignment horizontal="center" readingOrder="0" vertical="bottom"/>
    </xf>
    <xf borderId="3" fillId="4" fontId="7" numFmtId="0" xfId="0" applyAlignment="1" applyBorder="1" applyFont="1">
      <alignment horizontal="right" readingOrder="0" vertical="bottom"/>
    </xf>
    <xf borderId="7" fillId="5" fontId="7" numFmtId="0" xfId="0" applyAlignment="1" applyBorder="1" applyFont="1">
      <alignment horizontal="center" readingOrder="0" vertical="bottom"/>
    </xf>
    <xf borderId="7" fillId="3" fontId="7" numFmtId="0" xfId="0" applyAlignment="1" applyBorder="1" applyFont="1">
      <alignment horizontal="center" vertical="bottom"/>
    </xf>
    <xf borderId="7" fillId="3" fontId="7" numFmtId="0" xfId="0" applyAlignment="1" applyBorder="1" applyFont="1">
      <alignment horizontal="center" readingOrder="0" vertical="bottom"/>
    </xf>
    <xf borderId="7" fillId="3" fontId="7" numFmtId="0" xfId="0" applyAlignment="1" applyBorder="1" applyFont="1">
      <alignment horizontal="left" readingOrder="0" vertical="bottom"/>
    </xf>
    <xf borderId="3" fillId="6" fontId="7" numFmtId="0" xfId="0" applyAlignment="1" applyBorder="1" applyFont="1">
      <alignment readingOrder="0" shrinkToFit="0" vertical="bottom" wrapText="1"/>
    </xf>
    <xf borderId="3" fillId="2" fontId="7" numFmtId="0" xfId="0" applyAlignment="1" applyBorder="1" applyFont="1">
      <alignment horizontal="center" vertical="bottom"/>
    </xf>
    <xf borderId="3" fillId="4" fontId="7" numFmtId="0" xfId="0" applyAlignment="1" applyBorder="1" applyFont="1">
      <alignment horizontal="right" vertical="bottom"/>
    </xf>
    <xf borderId="7" fillId="0" fontId="6" numFmtId="0" xfId="0" applyAlignment="1" applyBorder="1" applyFont="1">
      <alignment horizontal="center" readingOrder="0" vertical="top"/>
    </xf>
    <xf borderId="7" fillId="0" fontId="6" numFmtId="0" xfId="0" applyAlignment="1" applyBorder="1" applyFont="1">
      <alignment horizontal="center" readingOrder="0" shrinkToFit="0" vertical="top" wrapText="1"/>
    </xf>
    <xf borderId="0" fillId="0" fontId="7" numFmtId="0" xfId="0" applyAlignment="1" applyFont="1">
      <alignment horizontal="left" readingOrder="0" shrinkToFit="0" vertical="center" wrapText="1"/>
    </xf>
    <xf borderId="9" fillId="0" fontId="8" numFmtId="0" xfId="0" applyAlignment="1" applyBorder="1" applyFont="1">
      <alignment horizontal="center" readingOrder="0" shrinkToFit="0" vertical="top" wrapText="1"/>
    </xf>
    <xf borderId="3" fillId="0" fontId="8" numFmtId="0" xfId="0" applyAlignment="1" applyBorder="1" applyFont="1">
      <alignment horizontal="center" readingOrder="0" vertical="top"/>
    </xf>
    <xf borderId="7" fillId="0" fontId="8" numFmtId="0" xfId="0" applyAlignment="1" applyBorder="1" applyFont="1">
      <alignment horizontal="center" readingOrder="0" vertical="top"/>
    </xf>
    <xf borderId="7" fillId="0" fontId="8" numFmtId="0" xfId="0" applyAlignment="1" applyBorder="1" applyFont="1">
      <alignment readingOrder="0" shrinkToFit="0" vertical="top" wrapText="1"/>
    </xf>
    <xf borderId="3" fillId="0" fontId="8" numFmtId="0" xfId="0" applyAlignment="1" applyBorder="1" applyFont="1">
      <alignment readingOrder="0" vertical="top"/>
    </xf>
    <xf borderId="7" fillId="0" fontId="8" numFmtId="0" xfId="0" applyAlignment="1" applyBorder="1" applyFont="1">
      <alignment horizontal="left" readingOrder="0" shrinkToFit="0" vertical="top" wrapText="1"/>
    </xf>
    <xf borderId="3" fillId="0" fontId="7" numFmtId="0" xfId="0" applyAlignment="1" applyBorder="1" applyFont="1">
      <alignment horizontal="left" shrinkToFit="0" vertical="center" wrapText="1"/>
    </xf>
    <xf borderId="3" fillId="0" fontId="9" numFmtId="0" xfId="0" applyAlignment="1" applyBorder="1" applyFont="1">
      <alignment shrinkToFit="0" vertical="bottom" wrapText="1"/>
    </xf>
    <xf borderId="9" fillId="0" fontId="10" numFmtId="0" xfId="0" applyAlignment="1" applyBorder="1" applyFont="1">
      <alignment horizontal="center" readingOrder="0" shrinkToFit="0" vertical="top" wrapText="1"/>
    </xf>
    <xf borderId="3" fillId="0" fontId="10" numFmtId="0" xfId="0" applyAlignment="1" applyBorder="1" applyFont="1">
      <alignment horizontal="center" readingOrder="0" shrinkToFit="0" vertical="bottom" wrapText="0"/>
    </xf>
    <xf borderId="7" fillId="0" fontId="10" numFmtId="0" xfId="0" applyAlignment="1" applyBorder="1" applyFont="1">
      <alignment horizontal="center" readingOrder="0" shrinkToFit="0" vertical="center" wrapText="0"/>
    </xf>
    <xf borderId="3" fillId="3" fontId="7" numFmtId="0" xfId="0" applyAlignment="1" applyBorder="1" applyFont="1">
      <alignment horizontal="center" vertical="bottom"/>
    </xf>
    <xf borderId="2" fillId="3" fontId="7" numFmtId="0" xfId="0" applyAlignment="1" applyBorder="1" applyFont="1">
      <alignment horizontal="center" vertical="bottom"/>
    </xf>
    <xf borderId="14" fillId="3" fontId="7" numFmtId="0" xfId="0" applyAlignment="1" applyBorder="1" applyFont="1">
      <alignment horizontal="center" readingOrder="0" vertical="center"/>
    </xf>
    <xf borderId="7" fillId="0" fontId="10" numFmtId="0" xfId="0" applyAlignment="1" applyBorder="1" applyFont="1">
      <alignment horizontal="center" readingOrder="0" shrinkToFit="0" vertical="top" wrapText="1"/>
    </xf>
    <xf borderId="8" fillId="0" fontId="9" numFmtId="0" xfId="0" applyAlignment="1" applyBorder="1" applyFont="1">
      <alignment shrinkToFit="0" vertical="bottom" wrapText="1"/>
    </xf>
    <xf borderId="3" fillId="0" fontId="10" numFmtId="0" xfId="0" applyAlignment="1" applyBorder="1" applyFont="1">
      <alignment horizontal="center" readingOrder="0" shrinkToFit="0" vertical="top" wrapText="0"/>
    </xf>
    <xf borderId="7" fillId="0" fontId="6" numFmtId="0" xfId="0" applyAlignment="1" applyBorder="1" applyFont="1">
      <alignment readingOrder="0" vertical="top"/>
    </xf>
    <xf borderId="7" fillId="0" fontId="6" numFmtId="0" xfId="0" applyAlignment="1" applyBorder="1" applyFont="1">
      <alignment horizontal="left" vertical="top"/>
    </xf>
    <xf borderId="3" fillId="0" fontId="9" numFmtId="0" xfId="0" applyAlignment="1" applyBorder="1" applyFont="1">
      <alignment shrinkToFit="0" wrapText="1"/>
    </xf>
    <xf borderId="3" fillId="2" fontId="11" numFmtId="0" xfId="0" applyBorder="1" applyFont="1"/>
    <xf borderId="3" fillId="0" fontId="10" numFmtId="0" xfId="0" applyAlignment="1" applyBorder="1" applyFont="1">
      <alignment horizontal="right" readingOrder="0" shrinkToFit="0" vertical="bottom" wrapText="0"/>
    </xf>
    <xf borderId="7" fillId="3" fontId="7" numFmtId="0" xfId="0" applyAlignment="1" applyBorder="1" applyFont="1">
      <alignment horizontal="center" readingOrder="0" shrinkToFit="0" vertical="bottom" wrapText="1"/>
    </xf>
    <xf borderId="14" fillId="0" fontId="12" numFmtId="0" xfId="0" applyAlignment="1" applyBorder="1" applyFont="1">
      <alignment readingOrder="0" shrinkToFit="0" wrapText="1"/>
    </xf>
    <xf borderId="3" fillId="0" fontId="7" numFmtId="0" xfId="0" applyAlignment="1" applyBorder="1" applyFont="1">
      <alignment shrinkToFit="0" vertical="bottom" wrapText="1"/>
    </xf>
    <xf borderId="9" fillId="2" fontId="10" numFmtId="0" xfId="0" applyAlignment="1" applyBorder="1" applyFont="1">
      <alignment horizontal="center" readingOrder="0" shrinkToFit="0" vertical="center" wrapText="0"/>
    </xf>
    <xf borderId="7" fillId="4" fontId="10" numFmtId="0" xfId="0" applyAlignment="1" applyBorder="1" applyFont="1">
      <alignment horizontal="center" readingOrder="0" shrinkToFit="0" vertical="center" wrapText="0"/>
    </xf>
    <xf borderId="7" fillId="5" fontId="10" numFmtId="0" xfId="0" applyAlignment="1" applyBorder="1" applyFont="1">
      <alignment horizontal="center" readingOrder="0" shrinkToFit="0" vertical="center" wrapText="0"/>
    </xf>
    <xf borderId="7" fillId="3" fontId="13" numFmtId="0" xfId="0" applyAlignment="1" applyBorder="1" applyFont="1">
      <alignment horizontal="center" readingOrder="0" shrinkToFit="0" vertical="bottom" wrapText="1"/>
    </xf>
    <xf borderId="7" fillId="3" fontId="10" numFmtId="0" xfId="0" applyAlignment="1" applyBorder="1" applyFont="1">
      <alignment horizontal="center" readingOrder="0" shrinkToFit="0" vertical="center" wrapText="0"/>
    </xf>
    <xf borderId="7" fillId="3" fontId="10" numFmtId="0" xfId="0" applyAlignment="1" applyBorder="1" applyFont="1">
      <alignment horizontal="center" readingOrder="0" shrinkToFit="0" vertical="top" wrapText="1"/>
    </xf>
    <xf borderId="9" fillId="5" fontId="7" numFmtId="0" xfId="0" applyAlignment="1" applyBorder="1" applyFont="1">
      <alignment horizontal="left" readingOrder="0" shrinkToFit="0" vertical="top" wrapText="1"/>
    </xf>
    <xf borderId="7" fillId="3" fontId="7" numFmtId="0" xfId="0" applyAlignment="1" applyBorder="1" applyFont="1">
      <alignment horizontal="left" readingOrder="0" shrinkToFit="0" vertical="top" wrapText="0"/>
    </xf>
    <xf borderId="7" fillId="3" fontId="7" numFmtId="0" xfId="0" applyAlignment="1" applyBorder="1" applyFont="1">
      <alignment horizontal="left" readingOrder="0" shrinkToFit="0" vertical="top" wrapText="1"/>
    </xf>
    <xf borderId="7" fillId="4" fontId="7" numFmtId="0" xfId="0" applyAlignment="1" applyBorder="1" applyFont="1">
      <alignment horizontal="center" readingOrder="0" vertical="bottom"/>
    </xf>
    <xf borderId="3" fillId="5" fontId="7" numFmtId="0" xfId="0" applyAlignment="1" applyBorder="1" applyFont="1">
      <alignment horizontal="center" vertical="bottom"/>
    </xf>
    <xf borderId="12" fillId="3" fontId="7" numFmtId="0" xfId="0" applyAlignment="1" applyBorder="1" applyFont="1">
      <alignment horizontal="center" readingOrder="0" shrinkToFit="0" vertical="bottom" wrapText="1"/>
    </xf>
    <xf borderId="3" fillId="5" fontId="7" numFmtId="0" xfId="0" applyAlignment="1" applyBorder="1" applyFont="1">
      <alignment horizontal="right" readingOrder="0" vertical="bottom"/>
    </xf>
    <xf borderId="8" fillId="3" fontId="7" numFmtId="0" xfId="0" applyAlignment="1" applyBorder="1" applyFont="1">
      <alignment horizontal="center" readingOrder="0" shrinkToFit="0" vertical="bottom" wrapText="1"/>
    </xf>
    <xf borderId="10" fillId="2" fontId="7" numFmtId="0" xfId="0" applyAlignment="1" applyBorder="1" applyFont="1">
      <alignment horizontal="center" readingOrder="0" vertical="bottom"/>
    </xf>
    <xf borderId="11" fillId="2" fontId="7" numFmtId="0" xfId="0" applyAlignment="1" applyBorder="1" applyFont="1">
      <alignment horizontal="center" readingOrder="0" vertical="bottom"/>
    </xf>
    <xf borderId="7" fillId="5" fontId="7" numFmtId="0" xfId="0" applyAlignment="1" applyBorder="1" applyFont="1">
      <alignment horizontal="right" readingOrder="0" vertical="bottom"/>
    </xf>
    <xf borderId="7" fillId="5" fontId="7" numFmtId="0" xfId="0" applyAlignment="1" applyBorder="1" applyFont="1">
      <alignment horizontal="right" vertical="bottom"/>
    </xf>
    <xf borderId="4" fillId="5" fontId="7" numFmtId="0" xfId="0" applyAlignment="1" applyBorder="1" applyFont="1">
      <alignment horizontal="center" readingOrder="0" vertical="bottom"/>
    </xf>
    <xf borderId="7" fillId="3" fontId="7" numFmtId="164" xfId="0" applyAlignment="1" applyBorder="1" applyFont="1" applyNumberFormat="1">
      <alignment horizontal="center" readingOrder="0" vertical="center"/>
    </xf>
    <xf borderId="7" fillId="3" fontId="14" numFmtId="0" xfId="0" applyAlignment="1" applyBorder="1" applyFont="1">
      <alignment horizontal="center" readingOrder="0" shrinkToFit="0" vertical="center" wrapText="1"/>
    </xf>
    <xf borderId="9" fillId="5" fontId="7" numFmtId="0" xfId="0" applyAlignment="1" applyBorder="1" applyFont="1">
      <alignment horizontal="center" readingOrder="0" vertical="bottom"/>
    </xf>
    <xf borderId="7" fillId="3" fontId="7" numFmtId="0" xfId="0" applyAlignment="1" applyBorder="1" applyFont="1">
      <alignment horizontal="left" readingOrder="0" shrinkToFit="0" vertical="bottom" wrapText="1"/>
    </xf>
    <xf borderId="3" fillId="2" fontId="7" numFmtId="0" xfId="0" applyAlignment="1" applyBorder="1" applyFont="1">
      <alignment horizontal="center" readingOrder="0" vertical="center"/>
    </xf>
    <xf borderId="3" fillId="2" fontId="7" numFmtId="0" xfId="0" applyAlignment="1" applyBorder="1" applyFont="1">
      <alignment horizontal="center" vertical="center"/>
    </xf>
    <xf borderId="3" fillId="4" fontId="7" numFmtId="0" xfId="0" applyAlignment="1" applyBorder="1" applyFont="1">
      <alignment horizontal="center" readingOrder="0" vertical="center"/>
    </xf>
    <xf borderId="3" fillId="4" fontId="7" numFmtId="0" xfId="0" applyAlignment="1" applyBorder="1" applyFont="1">
      <alignment horizontal="center" vertical="center"/>
    </xf>
    <xf borderId="3" fillId="5" fontId="7" numFmtId="0" xfId="0" applyAlignment="1" applyBorder="1" applyFont="1">
      <alignment horizontal="center" readingOrder="0" vertical="center"/>
    </xf>
    <xf borderId="3" fillId="5" fontId="7" numFmtId="0" xfId="0" applyAlignment="1" applyBorder="1" applyFont="1">
      <alignment horizontal="center" vertical="center"/>
    </xf>
    <xf borderId="7" fillId="3" fontId="7" numFmtId="0" xfId="0" applyAlignment="1" applyBorder="1" applyFont="1">
      <alignment horizontal="center" readingOrder="0" shrinkToFit="0" vertical="center" wrapText="1"/>
    </xf>
    <xf borderId="3" fillId="3" fontId="7" numFmtId="0" xfId="0" applyAlignment="1" applyBorder="1" applyFont="1">
      <alignment horizontal="center" readingOrder="0" vertical="center"/>
    </xf>
    <xf borderId="3" fillId="0" fontId="7" numFmtId="0" xfId="0" applyAlignment="1" applyBorder="1" applyFont="1">
      <alignment horizontal="center" shrinkToFit="0" vertical="bottom" wrapText="1"/>
    </xf>
    <xf borderId="3" fillId="4" fontId="10" numFmtId="0" xfId="0" applyAlignment="1" applyBorder="1" applyFont="1">
      <alignment horizontal="center" readingOrder="0" shrinkToFit="0" wrapText="0"/>
    </xf>
    <xf borderId="6" fillId="4" fontId="10" numFmtId="0" xfId="0" applyAlignment="1" applyBorder="1" applyFont="1">
      <alignment horizontal="center" readingOrder="0" shrinkToFit="0" wrapText="0"/>
    </xf>
    <xf borderId="3" fillId="3" fontId="10" numFmtId="0" xfId="0" applyAlignment="1" applyBorder="1" applyFont="1">
      <alignment horizontal="center" readingOrder="0" shrinkToFit="0" wrapText="0"/>
    </xf>
    <xf borderId="6" fillId="3" fontId="10" numFmtId="0" xfId="0" applyAlignment="1" applyBorder="1" applyFont="1">
      <alignment horizontal="center" readingOrder="0" shrinkToFit="0" wrapText="0"/>
    </xf>
    <xf borderId="8" fillId="4" fontId="10" numFmtId="0" xfId="0" applyAlignment="1" applyBorder="1" applyFont="1">
      <alignment horizontal="center" readingOrder="0" shrinkToFit="0" wrapText="0"/>
    </xf>
    <xf borderId="2" fillId="4" fontId="10" numFmtId="0" xfId="0" applyAlignment="1" applyBorder="1" applyFont="1">
      <alignment horizontal="center" readingOrder="0" shrinkToFit="0" wrapText="0"/>
    </xf>
    <xf borderId="8" fillId="3" fontId="10" numFmtId="0" xfId="0" applyAlignment="1" applyBorder="1" applyFont="1">
      <alignment horizontal="center" readingOrder="0" shrinkToFit="0" wrapText="0"/>
    </xf>
    <xf borderId="2" fillId="3" fontId="10" numFmtId="0" xfId="0" applyAlignment="1" applyBorder="1" applyFont="1">
      <alignment horizontal="center" readingOrder="0" shrinkToFit="0" wrapText="0"/>
    </xf>
    <xf borderId="7" fillId="2" fontId="7" numFmtId="0" xfId="0" applyAlignment="1" applyBorder="1" applyFont="1">
      <alignment horizontal="center" readingOrder="0" vertical="center"/>
    </xf>
    <xf borderId="7" fillId="4" fontId="7" numFmtId="0" xfId="0" applyAlignment="1" applyBorder="1" applyFont="1">
      <alignment horizontal="right" readingOrder="0" vertical="bottom"/>
    </xf>
    <xf borderId="9" fillId="5" fontId="7" numFmtId="0" xfId="0" applyAlignment="1" applyBorder="1" applyFont="1">
      <alignment horizontal="center" readingOrder="0" shrinkToFit="0" vertical="center" wrapText="1"/>
    </xf>
    <xf borderId="7" fillId="3" fontId="15" numFmtId="0" xfId="0" applyAlignment="1" applyBorder="1" applyFont="1">
      <alignment horizontal="center" readingOrder="0" shrinkToFit="0" vertical="center" wrapText="1"/>
    </xf>
    <xf borderId="2" fillId="4" fontId="16" numFmtId="0" xfId="0" applyAlignment="1" applyBorder="1" applyFont="1">
      <alignment horizontal="center" readingOrder="0" shrinkToFit="0" vertical="bottom" wrapText="0"/>
    </xf>
    <xf borderId="3" fillId="4" fontId="7" numFmtId="0" xfId="0" applyAlignment="1" applyBorder="1" applyFont="1">
      <alignment horizontal="center" readingOrder="0" shrinkToFit="0" vertical="top" wrapText="1"/>
    </xf>
    <xf borderId="7" fillId="3" fontId="14" numFmtId="0" xfId="0" applyAlignment="1" applyBorder="1" applyFont="1">
      <alignment horizontal="center" readingOrder="0" shrinkToFit="0" vertical="top" wrapText="1"/>
    </xf>
    <xf borderId="7" fillId="6" fontId="6" numFmtId="0" xfId="0" applyAlignment="1" applyBorder="1" applyFont="1">
      <alignment horizontal="center" readingOrder="0" vertical="center"/>
    </xf>
    <xf borderId="7" fillId="6" fontId="6" numFmtId="0" xfId="0" applyAlignment="1" applyBorder="1" applyFont="1">
      <alignment horizontal="left" readingOrder="0" shrinkToFit="0" vertical="center" wrapText="1"/>
    </xf>
    <xf borderId="3" fillId="6" fontId="7" numFmtId="0" xfId="0" applyAlignment="1" applyBorder="1" applyFont="1">
      <alignment shrinkToFit="0" vertical="center" wrapText="1"/>
    </xf>
    <xf borderId="9" fillId="4" fontId="7" numFmtId="0" xfId="0" applyAlignment="1" applyBorder="1" applyFont="1">
      <alignment horizontal="center" readingOrder="0" shrinkToFit="0" vertical="center" wrapText="1"/>
    </xf>
    <xf borderId="9" fillId="5" fontId="7" numFmtId="0" xfId="0" applyAlignment="1" applyBorder="1" applyFont="1">
      <alignment horizontal="center" readingOrder="0" vertical="center"/>
    </xf>
    <xf borderId="7" fillId="3" fontId="14" numFmtId="0" xfId="0" applyAlignment="1" applyBorder="1" applyFont="1">
      <alignment horizontal="left" readingOrder="0" shrinkToFit="0" vertical="center" wrapText="1"/>
    </xf>
    <xf borderId="3" fillId="6" fontId="7" numFmtId="0" xfId="0" applyAlignment="1" applyBorder="1" applyFont="1">
      <alignment horizontal="center" shrinkToFit="0" vertical="center" wrapText="1"/>
    </xf>
    <xf borderId="7" fillId="0" fontId="6" numFmtId="0" xfId="0" applyAlignment="1" applyBorder="1" applyFont="1">
      <alignment horizontal="left" readingOrder="0" shrinkToFit="0" vertical="top" wrapText="1"/>
    </xf>
    <xf borderId="9" fillId="2" fontId="17" numFmtId="0" xfId="0" applyAlignment="1" applyBorder="1" applyFont="1">
      <alignment horizontal="center" readingOrder="0" shrinkToFit="0" vertical="center" wrapText="1"/>
    </xf>
    <xf borderId="3" fillId="4" fontId="17" numFmtId="0" xfId="0" applyAlignment="1" applyBorder="1" applyFont="1">
      <alignment horizontal="center" readingOrder="0" vertical="center"/>
    </xf>
    <xf borderId="9" fillId="5" fontId="17" numFmtId="0" xfId="0" applyAlignment="1" applyBorder="1" applyFont="1">
      <alignment horizontal="center" readingOrder="0" shrinkToFit="0" vertical="center" wrapText="1"/>
    </xf>
    <xf borderId="7" fillId="3" fontId="17" numFmtId="0" xfId="0" applyAlignment="1" applyBorder="1" applyFont="1">
      <alignment horizontal="center" readingOrder="0" shrinkToFit="0" vertical="center" wrapText="1"/>
    </xf>
    <xf borderId="3" fillId="3" fontId="17" numFmtId="0" xfId="0" applyAlignment="1" applyBorder="1" applyFont="1">
      <alignment horizontal="center" readingOrder="0" vertical="center"/>
    </xf>
    <xf borderId="6" fillId="0" fontId="17" numFmtId="0" xfId="0" applyAlignment="1" applyBorder="1" applyFont="1">
      <alignment horizontal="center" readingOrder="0" shrinkToFit="0" vertical="center" wrapText="0"/>
    </xf>
    <xf borderId="6" fillId="0" fontId="17" numFmtId="0" xfId="0" applyAlignment="1" applyBorder="1" applyFont="1">
      <alignment horizontal="center" readingOrder="0" shrinkToFit="0" vertical="center" wrapText="0"/>
    </xf>
    <xf borderId="6" fillId="4" fontId="13" numFmtId="0" xfId="0" applyAlignment="1" applyBorder="1" applyFont="1">
      <alignment horizontal="center" readingOrder="0" shrinkToFit="0" vertical="center" wrapText="0"/>
    </xf>
    <xf borderId="6" fillId="3" fontId="10" numFmtId="0" xfId="0" applyAlignment="1" applyBorder="1" applyFont="1">
      <alignment horizontal="center" readingOrder="0" shrinkToFit="0" vertical="center" wrapText="0"/>
    </xf>
    <xf borderId="7" fillId="3" fontId="10" numFmtId="0" xfId="0" applyAlignment="1" applyBorder="1" applyFont="1">
      <alignment horizontal="center" readingOrder="0" shrinkToFit="0" vertical="center" wrapText="1"/>
    </xf>
    <xf borderId="2" fillId="0" fontId="17" numFmtId="0" xfId="0" applyAlignment="1" applyBorder="1" applyFont="1">
      <alignment horizontal="center" readingOrder="0" shrinkToFit="0" vertical="center" wrapText="0"/>
    </xf>
    <xf borderId="2" fillId="4" fontId="13" numFmtId="0" xfId="0" applyAlignment="1" applyBorder="1" applyFont="1">
      <alignment horizontal="center" readingOrder="0" shrinkToFit="0" vertical="center" wrapText="0"/>
    </xf>
    <xf borderId="2" fillId="3" fontId="10" numFmtId="0" xfId="0" applyAlignment="1" applyBorder="1" applyFont="1">
      <alignment horizontal="center" readingOrder="0" shrinkToFit="0" vertical="center" wrapText="0"/>
    </xf>
    <xf borderId="2" fillId="4" fontId="10" numFmtId="0" xfId="0" applyAlignment="1" applyBorder="1" applyFont="1">
      <alignment horizontal="center" readingOrder="0" shrinkToFit="0" vertical="center" wrapText="0"/>
    </xf>
    <xf borderId="9" fillId="2" fontId="10" numFmtId="0" xfId="0" applyAlignment="1" applyBorder="1" applyFont="1">
      <alignment horizontal="center" readingOrder="0" shrinkToFit="0" wrapText="1"/>
    </xf>
    <xf borderId="7" fillId="5" fontId="10" numFmtId="0" xfId="0" applyAlignment="1" applyBorder="1" applyFont="1">
      <alignment horizontal="center" readingOrder="0" shrinkToFit="0" wrapText="0"/>
    </xf>
    <xf borderId="7" fillId="3" fontId="10" numFmtId="0" xfId="0" applyAlignment="1" applyBorder="1" applyFont="1">
      <alignment horizontal="center" readingOrder="0"/>
    </xf>
    <xf borderId="7" fillId="3" fontId="10" numFmtId="0" xfId="0" applyAlignment="1" applyBorder="1" applyFont="1">
      <alignment horizontal="center" readingOrder="0" shrinkToFit="0" wrapText="0"/>
    </xf>
    <xf borderId="0" fillId="0" fontId="6" numFmtId="0" xfId="0" applyAlignment="1" applyFont="1">
      <alignment vertical="top"/>
    </xf>
    <xf borderId="0" fillId="0" fontId="6" numFmtId="0" xfId="0" applyAlignment="1" applyFont="1">
      <alignment horizontal="left" vertical="top"/>
    </xf>
    <xf borderId="0" fillId="0" fontId="6"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4.0" topLeftCell="A5" activePane="bottomLeft" state="frozen"/>
      <selection activeCell="B6" sqref="B6" pane="bottomLeft"/>
    </sheetView>
  </sheetViews>
  <sheetFormatPr customHeight="1" defaultColWidth="12.63" defaultRowHeight="15.75"/>
  <cols>
    <col customWidth="1" min="1" max="1" width="7.38"/>
    <col customWidth="1" min="3" max="3" width="22.38"/>
    <col customWidth="1" min="4" max="4" width="7.25"/>
    <col customWidth="1" min="5" max="5" width="6.88"/>
    <col customWidth="1" min="6" max="6" width="7.25"/>
    <col customWidth="1" min="7" max="7" width="7.63"/>
    <col customWidth="1" min="8" max="8" width="7.5"/>
    <col customWidth="1" min="9" max="9" width="7.0"/>
    <col customWidth="1" min="10" max="10" width="8.75"/>
    <col customWidth="1" min="11" max="11" width="7.0"/>
    <col customWidth="1" min="12" max="12" width="7.38"/>
    <col customWidth="1" min="13" max="13" width="7.13"/>
    <col customWidth="1" min="14" max="14" width="8.38"/>
    <col customWidth="1" min="15" max="15" width="8.5"/>
    <col customWidth="1" min="16" max="16" width="10.0"/>
    <col customWidth="1" min="17" max="17" width="10.25"/>
    <col customWidth="1" min="18" max="18" width="8.5"/>
    <col customWidth="1" min="19" max="19" width="10.5"/>
    <col customWidth="1" min="20" max="21" width="10.38"/>
    <col customWidth="1" min="22" max="22" width="32.63"/>
    <col customWidth="1" min="23" max="23" width="15.75"/>
    <col customWidth="1" min="24" max="24" width="20.0"/>
    <col customWidth="1" min="25" max="25" width="16.88"/>
    <col customWidth="1" min="26" max="26" width="33.0"/>
  </cols>
  <sheetData>
    <row r="1">
      <c r="A1" s="1" t="s">
        <v>0</v>
      </c>
      <c r="B1" s="2"/>
      <c r="C1" s="2"/>
      <c r="D1" s="2"/>
      <c r="E1" s="2"/>
      <c r="F1" s="2"/>
      <c r="G1" s="2"/>
      <c r="H1" s="2"/>
      <c r="I1" s="2"/>
      <c r="J1" s="2"/>
      <c r="K1" s="2"/>
      <c r="L1" s="2"/>
      <c r="M1" s="2"/>
      <c r="N1" s="2"/>
      <c r="O1" s="2"/>
      <c r="P1" s="2"/>
      <c r="Q1" s="2"/>
      <c r="R1" s="2"/>
      <c r="S1" s="2"/>
      <c r="T1" s="2"/>
      <c r="U1" s="2"/>
      <c r="V1" s="2"/>
      <c r="W1" s="2"/>
      <c r="X1" s="2"/>
      <c r="Y1" s="3"/>
      <c r="Z1" s="4"/>
    </row>
    <row r="2">
      <c r="A2" s="5"/>
      <c r="B2" s="6"/>
      <c r="C2" s="7"/>
      <c r="D2" s="8" t="s">
        <v>1</v>
      </c>
      <c r="E2" s="9"/>
      <c r="F2" s="9"/>
      <c r="G2" s="9"/>
      <c r="H2" s="9"/>
      <c r="I2" s="10"/>
      <c r="J2" s="11" t="s">
        <v>2</v>
      </c>
      <c r="K2" s="9"/>
      <c r="L2" s="9"/>
      <c r="M2" s="9"/>
      <c r="N2" s="9"/>
      <c r="O2" s="10"/>
      <c r="P2" s="11" t="s">
        <v>3</v>
      </c>
      <c r="Q2" s="9"/>
      <c r="R2" s="9"/>
      <c r="S2" s="9"/>
      <c r="T2" s="9"/>
      <c r="U2" s="10"/>
      <c r="V2" s="12" t="s">
        <v>4</v>
      </c>
      <c r="W2" s="12" t="s">
        <v>5</v>
      </c>
      <c r="X2" s="12" t="s">
        <v>6</v>
      </c>
      <c r="Y2" s="12" t="s">
        <v>7</v>
      </c>
      <c r="Z2" s="12" t="s">
        <v>8</v>
      </c>
    </row>
    <row r="3" ht="127.5" customHeight="1">
      <c r="A3" s="13" t="s">
        <v>9</v>
      </c>
      <c r="B3" s="14" t="s">
        <v>10</v>
      </c>
      <c r="C3" s="15" t="s">
        <v>11</v>
      </c>
      <c r="D3" s="16" t="s">
        <v>12</v>
      </c>
      <c r="E3" s="16" t="s">
        <v>13</v>
      </c>
      <c r="F3" s="16" t="s">
        <v>14</v>
      </c>
      <c r="G3" s="16" t="s">
        <v>15</v>
      </c>
      <c r="H3" s="17" t="s">
        <v>16</v>
      </c>
      <c r="I3" s="17" t="s">
        <v>17</v>
      </c>
      <c r="J3" s="18" t="s">
        <v>12</v>
      </c>
      <c r="K3" s="18" t="s">
        <v>13</v>
      </c>
      <c r="L3" s="18" t="s">
        <v>14</v>
      </c>
      <c r="M3" s="18" t="s">
        <v>15</v>
      </c>
      <c r="N3" s="19" t="s">
        <v>16</v>
      </c>
      <c r="O3" s="19" t="s">
        <v>17</v>
      </c>
      <c r="P3" s="20" t="s">
        <v>12</v>
      </c>
      <c r="Q3" s="20" t="s">
        <v>13</v>
      </c>
      <c r="R3" s="20" t="s">
        <v>14</v>
      </c>
      <c r="S3" s="20" t="s">
        <v>15</v>
      </c>
      <c r="T3" s="21" t="s">
        <v>16</v>
      </c>
      <c r="U3" s="21" t="s">
        <v>17</v>
      </c>
      <c r="V3" s="22"/>
      <c r="W3" s="22"/>
      <c r="X3" s="22"/>
      <c r="Y3" s="22"/>
      <c r="Z3" s="22"/>
    </row>
    <row r="4">
      <c r="A4" s="23">
        <v>1.0</v>
      </c>
      <c r="B4" s="24">
        <v>2.0</v>
      </c>
      <c r="C4" s="25">
        <v>3.0</v>
      </c>
      <c r="D4" s="26">
        <v>4.0</v>
      </c>
      <c r="E4" s="26">
        <v>5.0</v>
      </c>
      <c r="F4" s="26">
        <v>6.0</v>
      </c>
      <c r="G4" s="26">
        <v>7.0</v>
      </c>
      <c r="H4" s="26">
        <v>8.0</v>
      </c>
      <c r="I4" s="26">
        <v>9.0</v>
      </c>
      <c r="J4" s="27">
        <v>10.0</v>
      </c>
      <c r="K4" s="27">
        <v>11.0</v>
      </c>
      <c r="L4" s="27">
        <v>12.0</v>
      </c>
      <c r="M4" s="27">
        <v>13.0</v>
      </c>
      <c r="N4" s="27">
        <v>14.0</v>
      </c>
      <c r="O4" s="27">
        <v>15.0</v>
      </c>
      <c r="P4" s="28" t="s">
        <v>18</v>
      </c>
      <c r="Q4" s="28" t="s">
        <v>19</v>
      </c>
      <c r="R4" s="28" t="s">
        <v>20</v>
      </c>
      <c r="S4" s="28" t="s">
        <v>21</v>
      </c>
      <c r="T4" s="28" t="s">
        <v>22</v>
      </c>
      <c r="U4" s="28" t="s">
        <v>23</v>
      </c>
      <c r="V4" s="29">
        <v>22.0</v>
      </c>
      <c r="W4" s="29">
        <v>23.0</v>
      </c>
      <c r="X4" s="29">
        <v>24.0</v>
      </c>
      <c r="Y4" s="29">
        <v>25.0</v>
      </c>
      <c r="Z4" s="29">
        <v>26.0</v>
      </c>
    </row>
    <row r="5" ht="29.25" customHeight="1">
      <c r="A5" s="30">
        <v>1.0</v>
      </c>
      <c r="B5" s="31" t="s">
        <v>24</v>
      </c>
      <c r="C5" s="32" t="s">
        <v>25</v>
      </c>
      <c r="D5" s="33">
        <v>1225.0</v>
      </c>
      <c r="E5" s="34"/>
      <c r="F5" s="34"/>
      <c r="G5" s="34"/>
      <c r="H5" s="34"/>
      <c r="I5" s="35"/>
      <c r="J5" s="36">
        <v>661.0</v>
      </c>
      <c r="K5" s="36">
        <v>18.0</v>
      </c>
      <c r="L5" s="36">
        <v>5.0</v>
      </c>
      <c r="M5" s="36">
        <v>23.0</v>
      </c>
      <c r="N5" s="36">
        <v>1.0</v>
      </c>
      <c r="O5" s="36">
        <v>708.0</v>
      </c>
      <c r="P5" s="37">
        <v>177.0</v>
      </c>
      <c r="Q5" s="37">
        <v>83.0</v>
      </c>
      <c r="R5" s="37">
        <v>43.0</v>
      </c>
      <c r="S5" s="37">
        <v>165.0</v>
      </c>
      <c r="T5" s="37">
        <v>59.0</v>
      </c>
      <c r="U5" s="37">
        <v>517.0</v>
      </c>
      <c r="V5" s="38" t="s">
        <v>26</v>
      </c>
      <c r="W5" s="39">
        <v>36.0</v>
      </c>
      <c r="X5" s="39">
        <v>0.0</v>
      </c>
      <c r="Y5" s="39">
        <v>65.0</v>
      </c>
      <c r="Z5" s="38" t="s">
        <v>27</v>
      </c>
    </row>
    <row r="6" ht="27.0" customHeight="1">
      <c r="A6" s="40"/>
      <c r="B6" s="40"/>
      <c r="C6" s="32" t="s">
        <v>28</v>
      </c>
      <c r="D6" s="41"/>
      <c r="I6" s="42"/>
      <c r="J6" s="40"/>
      <c r="K6" s="40"/>
      <c r="L6" s="40"/>
      <c r="M6" s="40"/>
      <c r="N6" s="40"/>
      <c r="O6" s="40"/>
      <c r="P6" s="40"/>
      <c r="Q6" s="40"/>
      <c r="R6" s="40"/>
      <c r="S6" s="40"/>
      <c r="T6" s="40"/>
      <c r="U6" s="40"/>
      <c r="V6" s="40"/>
      <c r="W6" s="40"/>
      <c r="X6" s="40"/>
      <c r="Y6" s="40"/>
      <c r="Z6" s="40"/>
    </row>
    <row r="7">
      <c r="A7" s="22"/>
      <c r="B7" s="22"/>
      <c r="C7" s="32" t="s">
        <v>29</v>
      </c>
      <c r="D7" s="43"/>
      <c r="E7" s="2"/>
      <c r="F7" s="2"/>
      <c r="G7" s="2"/>
      <c r="H7" s="2"/>
      <c r="I7" s="3"/>
      <c r="J7" s="22"/>
      <c r="K7" s="22"/>
      <c r="L7" s="22"/>
      <c r="M7" s="22"/>
      <c r="N7" s="22"/>
      <c r="O7" s="22"/>
      <c r="P7" s="22"/>
      <c r="Q7" s="22"/>
      <c r="R7" s="22"/>
      <c r="S7" s="22"/>
      <c r="T7" s="22"/>
      <c r="U7" s="22"/>
      <c r="V7" s="22"/>
      <c r="W7" s="22"/>
      <c r="X7" s="22"/>
      <c r="Y7" s="22"/>
      <c r="Z7" s="22"/>
    </row>
    <row r="8">
      <c r="A8" s="30">
        <v>2.0</v>
      </c>
      <c r="B8" s="44" t="s">
        <v>30</v>
      </c>
      <c r="C8" s="45" t="s">
        <v>25</v>
      </c>
      <c r="D8" s="46">
        <v>776.0</v>
      </c>
      <c r="E8" s="34"/>
      <c r="F8" s="34"/>
      <c r="G8" s="34"/>
      <c r="H8" s="34"/>
      <c r="I8" s="35"/>
      <c r="J8" s="47">
        <v>232.0</v>
      </c>
      <c r="K8" s="47">
        <v>0.0</v>
      </c>
      <c r="L8" s="47">
        <v>0.0</v>
      </c>
      <c r="M8" s="47">
        <v>1.0</v>
      </c>
      <c r="N8" s="47">
        <v>0.0</v>
      </c>
      <c r="O8" s="47">
        <v>234.0</v>
      </c>
      <c r="P8" s="48">
        <v>20.0</v>
      </c>
      <c r="Q8" s="48">
        <v>8.0</v>
      </c>
      <c r="R8" s="48">
        <v>4.0</v>
      </c>
      <c r="S8" s="48">
        <v>15.0</v>
      </c>
      <c r="T8" s="48">
        <v>5.0</v>
      </c>
      <c r="U8" s="48">
        <v>52.0</v>
      </c>
      <c r="V8" s="49"/>
      <c r="W8" s="50">
        <v>11.0</v>
      </c>
      <c r="X8" s="50">
        <v>114.0</v>
      </c>
      <c r="Y8" s="50">
        <v>32.0</v>
      </c>
      <c r="Z8" s="51" t="s">
        <v>31</v>
      </c>
    </row>
    <row r="9">
      <c r="A9" s="40"/>
      <c r="B9" s="40"/>
      <c r="C9" s="45" t="s">
        <v>28</v>
      </c>
      <c r="D9" s="41"/>
      <c r="I9" s="42"/>
      <c r="J9" s="47">
        <v>114.0</v>
      </c>
      <c r="K9" s="47">
        <v>7.0</v>
      </c>
      <c r="L9" s="47">
        <v>2.0</v>
      </c>
      <c r="M9" s="47">
        <v>11.0</v>
      </c>
      <c r="N9" s="47">
        <v>0.0</v>
      </c>
      <c r="O9" s="47">
        <v>134.0</v>
      </c>
      <c r="P9" s="40"/>
      <c r="Q9" s="40"/>
      <c r="R9" s="40"/>
      <c r="S9" s="40"/>
      <c r="T9" s="40"/>
      <c r="U9" s="40"/>
      <c r="V9" s="40"/>
      <c r="W9" s="40"/>
      <c r="X9" s="40"/>
      <c r="Y9" s="40"/>
      <c r="Z9" s="40"/>
    </row>
    <row r="10">
      <c r="A10" s="40"/>
      <c r="B10" s="40"/>
      <c r="C10" s="45" t="s">
        <v>29</v>
      </c>
      <c r="D10" s="41"/>
      <c r="I10" s="42"/>
      <c r="J10" s="47">
        <v>179.0</v>
      </c>
      <c r="K10" s="47">
        <v>7.0</v>
      </c>
      <c r="L10" s="47">
        <v>1.0</v>
      </c>
      <c r="M10" s="47">
        <v>22.0</v>
      </c>
      <c r="N10" s="47">
        <v>0.0</v>
      </c>
      <c r="O10" s="47">
        <v>209.0</v>
      </c>
      <c r="P10" s="40"/>
      <c r="Q10" s="40"/>
      <c r="R10" s="40"/>
      <c r="S10" s="40"/>
      <c r="T10" s="40"/>
      <c r="U10" s="40"/>
      <c r="V10" s="40"/>
      <c r="W10" s="40"/>
      <c r="X10" s="40"/>
      <c r="Y10" s="40"/>
      <c r="Z10" s="40"/>
    </row>
    <row r="11">
      <c r="A11" s="40"/>
      <c r="B11" s="40"/>
      <c r="C11" s="52"/>
      <c r="D11" s="41"/>
      <c r="I11" s="42"/>
      <c r="J11" s="47"/>
      <c r="K11" s="47"/>
      <c r="L11" s="47"/>
      <c r="M11" s="47"/>
      <c r="N11" s="47"/>
      <c r="O11" s="47"/>
      <c r="P11" s="40"/>
      <c r="Q11" s="40"/>
      <c r="R11" s="40"/>
      <c r="S11" s="40"/>
      <c r="T11" s="40"/>
      <c r="U11" s="40"/>
      <c r="V11" s="40"/>
      <c r="W11" s="40"/>
      <c r="X11" s="40"/>
      <c r="Y11" s="40"/>
      <c r="Z11" s="40"/>
    </row>
    <row r="12">
      <c r="A12" s="40"/>
      <c r="B12" s="40"/>
      <c r="C12" s="52"/>
      <c r="D12" s="41"/>
      <c r="I12" s="42"/>
      <c r="J12" s="47"/>
      <c r="K12" s="47"/>
      <c r="L12" s="47"/>
      <c r="M12" s="47"/>
      <c r="N12" s="47"/>
      <c r="O12" s="47"/>
      <c r="P12" s="40"/>
      <c r="Q12" s="40"/>
      <c r="R12" s="40"/>
      <c r="S12" s="40"/>
      <c r="T12" s="40"/>
      <c r="U12" s="40"/>
      <c r="V12" s="40"/>
      <c r="W12" s="40"/>
      <c r="X12" s="40"/>
      <c r="Y12" s="40"/>
      <c r="Z12" s="40"/>
    </row>
    <row r="13">
      <c r="A13" s="40"/>
      <c r="B13" s="40"/>
      <c r="C13" s="52"/>
      <c r="D13" s="41"/>
      <c r="I13" s="42"/>
      <c r="J13" s="47"/>
      <c r="K13" s="47"/>
      <c r="L13" s="47"/>
      <c r="M13" s="47"/>
      <c r="N13" s="47"/>
      <c r="O13" s="47"/>
      <c r="P13" s="40"/>
      <c r="Q13" s="40"/>
      <c r="R13" s="40"/>
      <c r="S13" s="40"/>
      <c r="T13" s="40"/>
      <c r="U13" s="40"/>
      <c r="V13" s="40"/>
      <c r="W13" s="40"/>
      <c r="X13" s="40"/>
      <c r="Y13" s="40"/>
      <c r="Z13" s="40"/>
    </row>
    <row r="14">
      <c r="A14" s="40"/>
      <c r="B14" s="40"/>
      <c r="C14" s="52"/>
      <c r="D14" s="41"/>
      <c r="I14" s="42"/>
      <c r="J14" s="47"/>
      <c r="K14" s="47"/>
      <c r="L14" s="47"/>
      <c r="M14" s="47"/>
      <c r="N14" s="47"/>
      <c r="O14" s="47"/>
      <c r="P14" s="40"/>
      <c r="Q14" s="40"/>
      <c r="R14" s="40"/>
      <c r="S14" s="40"/>
      <c r="T14" s="40"/>
      <c r="U14" s="40"/>
      <c r="V14" s="40"/>
      <c r="W14" s="40"/>
      <c r="X14" s="40"/>
      <c r="Y14" s="40"/>
      <c r="Z14" s="40"/>
    </row>
    <row r="15">
      <c r="A15" s="40"/>
      <c r="B15" s="40"/>
      <c r="C15" s="52"/>
      <c r="D15" s="41"/>
      <c r="I15" s="42"/>
      <c r="J15" s="47"/>
      <c r="K15" s="47"/>
      <c r="L15" s="47"/>
      <c r="M15" s="47"/>
      <c r="N15" s="47"/>
      <c r="O15" s="47"/>
      <c r="P15" s="40"/>
      <c r="Q15" s="40"/>
      <c r="R15" s="40"/>
      <c r="S15" s="40"/>
      <c r="T15" s="40"/>
      <c r="U15" s="40"/>
      <c r="V15" s="40"/>
      <c r="W15" s="40"/>
      <c r="X15" s="40"/>
      <c r="Y15" s="40"/>
      <c r="Z15" s="40"/>
    </row>
    <row r="16">
      <c r="A16" s="40"/>
      <c r="B16" s="40"/>
      <c r="C16" s="52"/>
      <c r="D16" s="43"/>
      <c r="E16" s="2"/>
      <c r="F16" s="2"/>
      <c r="G16" s="2"/>
      <c r="H16" s="2"/>
      <c r="I16" s="3"/>
      <c r="J16" s="47"/>
      <c r="K16" s="47"/>
      <c r="L16" s="47"/>
      <c r="M16" s="47"/>
      <c r="N16" s="47"/>
      <c r="O16" s="47"/>
      <c r="P16" s="40"/>
      <c r="Q16" s="40"/>
      <c r="R16" s="40"/>
      <c r="S16" s="40"/>
      <c r="T16" s="40"/>
      <c r="U16" s="40"/>
      <c r="V16" s="40"/>
      <c r="W16" s="40"/>
      <c r="X16" s="40"/>
      <c r="Y16" s="40"/>
      <c r="Z16" s="40"/>
    </row>
    <row r="17">
      <c r="A17" s="22"/>
      <c r="B17" s="22"/>
      <c r="D17" s="53"/>
      <c r="E17" s="53"/>
      <c r="F17" s="53"/>
      <c r="G17" s="53"/>
      <c r="H17" s="53"/>
      <c r="I17" s="53"/>
      <c r="J17" s="54"/>
      <c r="K17" s="54"/>
      <c r="L17" s="54"/>
      <c r="M17" s="54"/>
      <c r="N17" s="54"/>
      <c r="O17" s="54"/>
      <c r="P17" s="22"/>
      <c r="Q17" s="22"/>
      <c r="R17" s="22"/>
      <c r="S17" s="22"/>
      <c r="T17" s="22"/>
      <c r="U17" s="22"/>
      <c r="V17" s="22"/>
      <c r="W17" s="22"/>
      <c r="X17" s="22"/>
      <c r="Y17" s="22"/>
      <c r="Z17" s="22"/>
    </row>
    <row r="18" ht="23.25" customHeight="1">
      <c r="A18" s="55">
        <v>3.0</v>
      </c>
      <c r="B18" s="56" t="s">
        <v>32</v>
      </c>
      <c r="C18" s="57" t="s">
        <v>25</v>
      </c>
      <c r="D18" s="58" t="s">
        <v>33</v>
      </c>
      <c r="E18" s="34"/>
      <c r="F18" s="34"/>
      <c r="G18" s="34"/>
      <c r="H18" s="34"/>
      <c r="I18" s="35"/>
      <c r="J18" s="59">
        <v>201.0</v>
      </c>
      <c r="K18" s="59">
        <v>11.0</v>
      </c>
      <c r="L18" s="59">
        <v>1.0</v>
      </c>
      <c r="M18" s="59">
        <v>7.0</v>
      </c>
      <c r="N18" s="59">
        <v>0.0</v>
      </c>
      <c r="O18" s="59">
        <v>220.0</v>
      </c>
      <c r="P18" s="60">
        <v>124.0</v>
      </c>
      <c r="Q18" s="60">
        <v>46.0</v>
      </c>
      <c r="R18" s="60">
        <v>23.0</v>
      </c>
      <c r="S18" s="60">
        <v>83.0</v>
      </c>
      <c r="T18" s="60">
        <v>31.0</v>
      </c>
      <c r="U18" s="60">
        <v>307.0</v>
      </c>
      <c r="V18" s="61" t="s">
        <v>34</v>
      </c>
      <c r="W18" s="62">
        <v>69.0</v>
      </c>
      <c r="X18" s="59">
        <v>1.0</v>
      </c>
      <c r="Y18" s="62">
        <v>5.0</v>
      </c>
      <c r="Z18" s="63" t="s">
        <v>35</v>
      </c>
    </row>
    <row r="19" ht="23.25" customHeight="1">
      <c r="A19" s="40"/>
      <c r="B19" s="40"/>
      <c r="C19" s="64" t="s">
        <v>28</v>
      </c>
      <c r="D19" s="41"/>
      <c r="I19" s="42"/>
      <c r="J19" s="59">
        <v>93.0</v>
      </c>
      <c r="K19" s="59">
        <v>4.0</v>
      </c>
      <c r="L19" s="59">
        <v>1.0</v>
      </c>
      <c r="M19" s="59">
        <v>4.0</v>
      </c>
      <c r="N19" s="59">
        <v>0.0</v>
      </c>
      <c r="O19" s="59">
        <v>102.0</v>
      </c>
      <c r="P19" s="40"/>
      <c r="Q19" s="40"/>
      <c r="R19" s="40"/>
      <c r="S19" s="40"/>
      <c r="T19" s="40"/>
      <c r="U19" s="40"/>
      <c r="V19" s="40"/>
      <c r="W19" s="62">
        <v>0.0</v>
      </c>
      <c r="X19" s="59">
        <v>0.0</v>
      </c>
      <c r="Y19" s="62">
        <v>0.0</v>
      </c>
      <c r="Z19" s="40"/>
    </row>
    <row r="20" ht="118.5" customHeight="1">
      <c r="A20" s="22"/>
      <c r="B20" s="22"/>
      <c r="C20" s="64" t="s">
        <v>29</v>
      </c>
      <c r="D20" s="43"/>
      <c r="E20" s="2"/>
      <c r="F20" s="2"/>
      <c r="G20" s="2"/>
      <c r="H20" s="2"/>
      <c r="I20" s="3"/>
      <c r="J20" s="59">
        <v>101.0</v>
      </c>
      <c r="K20" s="59">
        <v>4.0</v>
      </c>
      <c r="L20" s="59">
        <v>2.0</v>
      </c>
      <c r="M20" s="59">
        <v>6.0</v>
      </c>
      <c r="N20" s="59">
        <v>1.0</v>
      </c>
      <c r="O20" s="59">
        <v>114.0</v>
      </c>
      <c r="P20" s="22"/>
      <c r="Q20" s="22"/>
      <c r="R20" s="22"/>
      <c r="S20" s="22"/>
      <c r="T20" s="22"/>
      <c r="U20" s="22"/>
      <c r="V20" s="22"/>
      <c r="W20" s="62">
        <v>0.0</v>
      </c>
      <c r="X20" s="59">
        <v>1.0</v>
      </c>
      <c r="Y20" s="62">
        <v>0.0</v>
      </c>
      <c r="Z20" s="22"/>
    </row>
    <row r="21" ht="24.0" customHeight="1">
      <c r="A21" s="55">
        <v>4.0</v>
      </c>
      <c r="B21" s="55" t="s">
        <v>36</v>
      </c>
      <c r="C21" s="65" t="s">
        <v>25</v>
      </c>
      <c r="D21" s="66" t="s">
        <v>37</v>
      </c>
      <c r="E21" s="34"/>
      <c r="F21" s="34"/>
      <c r="G21" s="34"/>
      <c r="H21" s="34"/>
      <c r="I21" s="35"/>
      <c r="J21" s="67">
        <v>0.0</v>
      </c>
      <c r="K21" s="67">
        <v>0.0</v>
      </c>
      <c r="L21" s="67">
        <v>0.0</v>
      </c>
      <c r="M21" s="67">
        <v>0.0</v>
      </c>
      <c r="N21" s="67">
        <v>0.0</v>
      </c>
      <c r="O21" s="67">
        <v>0.0</v>
      </c>
      <c r="P21" s="68">
        <v>155.0</v>
      </c>
      <c r="Q21" s="68">
        <v>57.0</v>
      </c>
      <c r="R21" s="68">
        <v>29.0</v>
      </c>
      <c r="S21" s="68">
        <v>103.0</v>
      </c>
      <c r="T21" s="68">
        <v>38.0</v>
      </c>
      <c r="U21" s="68">
        <v>382.0</v>
      </c>
      <c r="V21" s="69"/>
      <c r="W21" s="39">
        <v>10.0</v>
      </c>
      <c r="X21" s="70"/>
      <c r="Y21" s="71">
        <v>2.0</v>
      </c>
      <c r="Z21" s="72" t="s">
        <v>38</v>
      </c>
    </row>
    <row r="22" ht="24.75" customHeight="1">
      <c r="A22" s="40"/>
      <c r="B22" s="40"/>
      <c r="C22" s="73" t="s">
        <v>28</v>
      </c>
      <c r="D22" s="41"/>
      <c r="I22" s="42"/>
      <c r="J22" s="67">
        <v>3.0</v>
      </c>
      <c r="K22" s="67">
        <v>1.0</v>
      </c>
      <c r="L22" s="67">
        <v>0.0</v>
      </c>
      <c r="M22" s="67">
        <v>0.0</v>
      </c>
      <c r="N22" s="67">
        <v>0.0</v>
      </c>
      <c r="O22" s="67">
        <v>4.0</v>
      </c>
      <c r="P22" s="40"/>
      <c r="Q22" s="40"/>
      <c r="R22" s="40"/>
      <c r="S22" s="40"/>
      <c r="T22" s="40"/>
      <c r="U22" s="40"/>
      <c r="V22" s="69"/>
      <c r="W22" s="40"/>
      <c r="X22" s="70"/>
      <c r="Y22" s="42"/>
      <c r="Z22" s="40"/>
    </row>
    <row r="23" ht="44.25" customHeight="1">
      <c r="A23" s="22"/>
      <c r="B23" s="22"/>
      <c r="C23" s="73" t="s">
        <v>29</v>
      </c>
      <c r="D23" s="43"/>
      <c r="E23" s="2"/>
      <c r="F23" s="2"/>
      <c r="G23" s="2"/>
      <c r="H23" s="2"/>
      <c r="I23" s="3"/>
      <c r="J23" s="74">
        <v>22.0</v>
      </c>
      <c r="K23" s="74">
        <v>9.0</v>
      </c>
      <c r="L23" s="74">
        <v>3.0</v>
      </c>
      <c r="M23" s="74">
        <v>20.0</v>
      </c>
      <c r="N23" s="74">
        <v>0.0</v>
      </c>
      <c r="O23" s="74">
        <v>54.0</v>
      </c>
      <c r="P23" s="22"/>
      <c r="Q23" s="22"/>
      <c r="R23" s="22"/>
      <c r="S23" s="22"/>
      <c r="T23" s="22"/>
      <c r="U23" s="22"/>
      <c r="V23" s="69"/>
      <c r="W23" s="22"/>
      <c r="X23" s="70"/>
      <c r="Y23" s="3"/>
      <c r="Z23" s="22"/>
    </row>
    <row r="24" ht="54.75" customHeight="1">
      <c r="A24" s="75">
        <v>5.0</v>
      </c>
      <c r="B24" s="76" t="s">
        <v>39</v>
      </c>
      <c r="C24" s="77" t="s">
        <v>25</v>
      </c>
      <c r="D24" s="26"/>
      <c r="E24" s="78"/>
      <c r="F24" s="78"/>
      <c r="G24" s="78"/>
      <c r="H24" s="78"/>
      <c r="I24" s="79">
        <v>550.0</v>
      </c>
      <c r="J24" s="79">
        <v>285.0</v>
      </c>
      <c r="K24" s="79">
        <v>8.0</v>
      </c>
      <c r="L24" s="79">
        <v>1.0</v>
      </c>
      <c r="M24" s="79">
        <v>36.0</v>
      </c>
      <c r="N24" s="79">
        <v>0.0</v>
      </c>
      <c r="O24" s="79">
        <v>330.0</v>
      </c>
      <c r="P24" s="67">
        <v>214.0</v>
      </c>
      <c r="Q24" s="67">
        <v>1.0</v>
      </c>
      <c r="R24" s="67">
        <v>1.0</v>
      </c>
      <c r="S24" s="67">
        <v>3.0</v>
      </c>
      <c r="T24" s="67">
        <v>1.0</v>
      </c>
      <c r="U24" s="67">
        <v>220.0</v>
      </c>
      <c r="V24" s="80" t="s">
        <v>40</v>
      </c>
      <c r="W24" s="50">
        <v>26.0</v>
      </c>
      <c r="X24" s="50">
        <v>2.0</v>
      </c>
      <c r="Y24" s="50">
        <v>89.0</v>
      </c>
      <c r="Z24" s="81" t="s">
        <v>41</v>
      </c>
    </row>
    <row r="25" ht="47.25" customHeight="1">
      <c r="A25" s="40"/>
      <c r="B25" s="40"/>
      <c r="C25" s="77" t="s">
        <v>28</v>
      </c>
      <c r="D25" s="78"/>
      <c r="E25" s="78"/>
      <c r="F25" s="78"/>
      <c r="G25" s="78"/>
      <c r="H25" s="78"/>
      <c r="I25" s="79">
        <v>250.0</v>
      </c>
      <c r="J25" s="79">
        <v>118.0</v>
      </c>
      <c r="K25" s="79">
        <v>4.0</v>
      </c>
      <c r="L25" s="79">
        <v>0.0</v>
      </c>
      <c r="M25" s="79">
        <v>7.0</v>
      </c>
      <c r="N25" s="79">
        <v>0.0</v>
      </c>
      <c r="O25" s="79">
        <v>129.0</v>
      </c>
      <c r="P25" s="67">
        <v>115.0</v>
      </c>
      <c r="Q25" s="67">
        <v>1.0</v>
      </c>
      <c r="R25" s="67">
        <v>1.0</v>
      </c>
      <c r="S25" s="67">
        <v>3.0</v>
      </c>
      <c r="T25" s="67">
        <v>1.0</v>
      </c>
      <c r="U25" s="67">
        <v>121.0</v>
      </c>
      <c r="V25" s="40"/>
      <c r="W25" s="40"/>
      <c r="X25" s="40"/>
      <c r="Y25" s="40"/>
      <c r="Z25" s="42"/>
    </row>
    <row r="26" ht="57.75" customHeight="1">
      <c r="A26" s="22"/>
      <c r="B26" s="22"/>
      <c r="C26" s="77" t="s">
        <v>29</v>
      </c>
      <c r="D26" s="78"/>
      <c r="E26" s="78"/>
      <c r="F26" s="78"/>
      <c r="G26" s="78"/>
      <c r="H26" s="78"/>
      <c r="I26" s="79">
        <v>300.0</v>
      </c>
      <c r="J26" s="79">
        <v>120.0</v>
      </c>
      <c r="K26" s="79">
        <v>11.0</v>
      </c>
      <c r="L26" s="79">
        <v>4.0</v>
      </c>
      <c r="M26" s="79">
        <v>24.0</v>
      </c>
      <c r="N26" s="79">
        <v>0.0</v>
      </c>
      <c r="O26" s="79">
        <v>159.0</v>
      </c>
      <c r="P26" s="67">
        <v>57.0</v>
      </c>
      <c r="Q26" s="67">
        <v>20.0</v>
      </c>
      <c r="R26" s="67">
        <v>11.0</v>
      </c>
      <c r="S26" s="67">
        <v>34.0</v>
      </c>
      <c r="T26" s="67">
        <v>19.0</v>
      </c>
      <c r="U26" s="67">
        <v>141.0</v>
      </c>
      <c r="V26" s="22"/>
      <c r="W26" s="22"/>
      <c r="X26" s="22"/>
      <c r="Y26" s="22"/>
      <c r="Z26" s="3"/>
    </row>
    <row r="27">
      <c r="A27" s="55">
        <v>6.0</v>
      </c>
      <c r="B27" s="31" t="s">
        <v>42</v>
      </c>
      <c r="C27" s="82" t="s">
        <v>25</v>
      </c>
      <c r="D27" s="83">
        <v>939.0</v>
      </c>
      <c r="E27" s="34"/>
      <c r="F27" s="34"/>
      <c r="G27" s="34"/>
      <c r="H27" s="34"/>
      <c r="I27" s="35"/>
      <c r="J27" s="84">
        <v>447.0</v>
      </c>
      <c r="K27" s="84">
        <v>10.0</v>
      </c>
      <c r="L27" s="84">
        <v>4.0</v>
      </c>
      <c r="M27" s="84">
        <v>58.0</v>
      </c>
      <c r="N27" s="84">
        <v>1.0</v>
      </c>
      <c r="O27" s="84">
        <v>520.0</v>
      </c>
      <c r="P27" s="85">
        <v>116.0</v>
      </c>
      <c r="Q27" s="85">
        <v>82.0</v>
      </c>
      <c r="R27" s="85">
        <v>39.0</v>
      </c>
      <c r="S27" s="85">
        <v>128.0</v>
      </c>
      <c r="T27" s="85">
        <v>54.0</v>
      </c>
      <c r="U27" s="85">
        <v>419.0</v>
      </c>
      <c r="V27" s="86" t="s">
        <v>43</v>
      </c>
      <c r="W27" s="87">
        <v>7.0</v>
      </c>
      <c r="X27" s="87">
        <v>0.0</v>
      </c>
      <c r="Y27" s="87">
        <v>6.0</v>
      </c>
      <c r="Z27" s="88" t="s">
        <v>44</v>
      </c>
    </row>
    <row r="28">
      <c r="A28" s="40"/>
      <c r="B28" s="40"/>
      <c r="C28" s="82" t="s">
        <v>28</v>
      </c>
      <c r="D28" s="41"/>
      <c r="I28" s="42"/>
      <c r="J28" s="40"/>
      <c r="K28" s="40"/>
      <c r="L28" s="40"/>
      <c r="M28" s="40"/>
      <c r="N28" s="40"/>
      <c r="O28" s="40"/>
      <c r="P28" s="40"/>
      <c r="Q28" s="40"/>
      <c r="R28" s="40"/>
      <c r="S28" s="40"/>
      <c r="T28" s="40"/>
      <c r="U28" s="40"/>
      <c r="V28" s="40"/>
      <c r="W28" s="40"/>
      <c r="X28" s="40"/>
      <c r="Y28" s="40"/>
      <c r="Z28" s="40"/>
    </row>
    <row r="29">
      <c r="A29" s="22"/>
      <c r="B29" s="22"/>
      <c r="C29" s="82" t="s">
        <v>29</v>
      </c>
      <c r="D29" s="43"/>
      <c r="E29" s="2"/>
      <c r="F29" s="2"/>
      <c r="G29" s="2"/>
      <c r="H29" s="2"/>
      <c r="I29" s="3"/>
      <c r="J29" s="22"/>
      <c r="K29" s="22"/>
      <c r="L29" s="22"/>
      <c r="M29" s="22"/>
      <c r="N29" s="22"/>
      <c r="O29" s="22"/>
      <c r="P29" s="22"/>
      <c r="Q29" s="22"/>
      <c r="R29" s="22"/>
      <c r="S29" s="22"/>
      <c r="T29" s="22"/>
      <c r="U29" s="22"/>
      <c r="V29" s="22"/>
      <c r="W29" s="22"/>
      <c r="X29" s="22"/>
      <c r="Y29" s="22"/>
      <c r="Z29" s="22"/>
    </row>
    <row r="30">
      <c r="A30" s="55">
        <v>7.0</v>
      </c>
      <c r="B30" s="31" t="s">
        <v>45</v>
      </c>
      <c r="C30" s="82" t="s">
        <v>25</v>
      </c>
      <c r="D30" s="46">
        <v>608.0</v>
      </c>
      <c r="E30" s="34"/>
      <c r="F30" s="34"/>
      <c r="G30" s="34"/>
      <c r="H30" s="34"/>
      <c r="I30" s="35"/>
      <c r="J30" s="47">
        <v>79.0</v>
      </c>
      <c r="K30" s="47">
        <v>8.0</v>
      </c>
      <c r="L30" s="47" t="s">
        <v>46</v>
      </c>
      <c r="M30" s="47">
        <v>4.0</v>
      </c>
      <c r="N30" s="47" t="s">
        <v>46</v>
      </c>
      <c r="O30" s="47">
        <v>91.0</v>
      </c>
      <c r="P30" s="89" t="s">
        <v>47</v>
      </c>
      <c r="Q30" s="34"/>
      <c r="R30" s="34"/>
      <c r="S30" s="34"/>
      <c r="T30" s="34"/>
      <c r="U30" s="35"/>
      <c r="V30" s="90" t="s">
        <v>48</v>
      </c>
      <c r="W30" s="50">
        <v>3.0</v>
      </c>
      <c r="X30" s="50">
        <v>5.0</v>
      </c>
      <c r="Y30" s="50">
        <v>0.0</v>
      </c>
      <c r="Z30" s="91" t="s">
        <v>49</v>
      </c>
    </row>
    <row r="31">
      <c r="A31" s="40"/>
      <c r="B31" s="40"/>
      <c r="C31" s="82" t="s">
        <v>28</v>
      </c>
      <c r="D31" s="41"/>
      <c r="I31" s="42"/>
      <c r="J31" s="47">
        <v>83.0</v>
      </c>
      <c r="K31" s="47">
        <v>8.0</v>
      </c>
      <c r="L31" s="47">
        <v>1.0</v>
      </c>
      <c r="M31" s="47">
        <v>3.0</v>
      </c>
      <c r="N31" s="47" t="s">
        <v>46</v>
      </c>
      <c r="O31" s="47">
        <v>95.0</v>
      </c>
      <c r="P31" s="41"/>
      <c r="U31" s="42"/>
      <c r="V31" s="40"/>
      <c r="W31" s="40"/>
      <c r="X31" s="40"/>
      <c r="Y31" s="40"/>
      <c r="Z31" s="40"/>
    </row>
    <row r="32" ht="21.75" customHeight="1">
      <c r="A32" s="22"/>
      <c r="B32" s="22"/>
      <c r="C32" s="82" t="s">
        <v>29</v>
      </c>
      <c r="D32" s="43"/>
      <c r="E32" s="2"/>
      <c r="F32" s="2"/>
      <c r="G32" s="2"/>
      <c r="H32" s="2"/>
      <c r="I32" s="3"/>
      <c r="J32" s="47">
        <v>113.0</v>
      </c>
      <c r="K32" s="47">
        <v>8.0</v>
      </c>
      <c r="L32" s="47">
        <v>3.0</v>
      </c>
      <c r="M32" s="47">
        <v>24.0</v>
      </c>
      <c r="N32" s="47">
        <v>1.0</v>
      </c>
      <c r="O32" s="47">
        <v>149.0</v>
      </c>
      <c r="P32" s="43"/>
      <c r="Q32" s="2"/>
      <c r="R32" s="2"/>
      <c r="S32" s="2"/>
      <c r="T32" s="2"/>
      <c r="U32" s="3"/>
      <c r="V32" s="22"/>
      <c r="W32" s="22"/>
      <c r="X32" s="22"/>
      <c r="Y32" s="22"/>
      <c r="Z32" s="22"/>
    </row>
    <row r="33">
      <c r="A33" s="55">
        <v>8.0</v>
      </c>
      <c r="B33" s="31" t="s">
        <v>50</v>
      </c>
      <c r="C33" s="82" t="s">
        <v>25</v>
      </c>
      <c r="D33" s="46">
        <v>160.0</v>
      </c>
      <c r="E33" s="34"/>
      <c r="F33" s="34"/>
      <c r="G33" s="34"/>
      <c r="H33" s="34"/>
      <c r="I33" s="35"/>
      <c r="J33" s="92">
        <v>100.0</v>
      </c>
      <c r="K33" s="92">
        <v>2.0</v>
      </c>
      <c r="L33" s="92">
        <v>0.0</v>
      </c>
      <c r="M33" s="92">
        <v>4.0</v>
      </c>
      <c r="N33" s="92">
        <v>0.0</v>
      </c>
      <c r="O33" s="92">
        <v>106.0</v>
      </c>
      <c r="P33" s="48">
        <v>14.0</v>
      </c>
      <c r="Q33" s="28"/>
      <c r="R33" s="48">
        <v>6.0</v>
      </c>
      <c r="S33" s="48">
        <v>23.0</v>
      </c>
      <c r="T33" s="48">
        <v>0.0</v>
      </c>
      <c r="U33" s="48">
        <v>54.0</v>
      </c>
      <c r="V33" s="80" t="s">
        <v>51</v>
      </c>
      <c r="W33" s="50">
        <v>22.0</v>
      </c>
      <c r="X33" s="50">
        <v>21.0</v>
      </c>
      <c r="Y33" s="50">
        <v>1.0</v>
      </c>
      <c r="Z33" s="80" t="s">
        <v>52</v>
      </c>
    </row>
    <row r="34">
      <c r="A34" s="40"/>
      <c r="B34" s="40"/>
      <c r="C34" s="82" t="s">
        <v>28</v>
      </c>
      <c r="D34" s="41"/>
      <c r="I34" s="42"/>
      <c r="J34" s="40"/>
      <c r="K34" s="40"/>
      <c r="L34" s="40"/>
      <c r="M34" s="40"/>
      <c r="N34" s="40"/>
      <c r="O34" s="40"/>
      <c r="P34" s="40"/>
      <c r="Q34" s="93"/>
      <c r="R34" s="40"/>
      <c r="S34" s="40"/>
      <c r="T34" s="40"/>
      <c r="U34" s="40"/>
      <c r="V34" s="40"/>
      <c r="W34" s="40"/>
      <c r="X34" s="40"/>
      <c r="Y34" s="40"/>
      <c r="Z34" s="94"/>
    </row>
    <row r="35">
      <c r="A35" s="22"/>
      <c r="B35" s="22"/>
      <c r="C35" s="82" t="s">
        <v>29</v>
      </c>
      <c r="D35" s="43"/>
      <c r="E35" s="2"/>
      <c r="F35" s="2"/>
      <c r="G35" s="2"/>
      <c r="H35" s="2"/>
      <c r="I35" s="3"/>
      <c r="J35" s="22"/>
      <c r="K35" s="22"/>
      <c r="L35" s="22"/>
      <c r="M35" s="22"/>
      <c r="N35" s="22"/>
      <c r="O35" s="22"/>
      <c r="P35" s="22"/>
      <c r="Q35" s="95">
        <v>11.0</v>
      </c>
      <c r="R35" s="22"/>
      <c r="S35" s="22"/>
      <c r="T35" s="22"/>
      <c r="U35" s="22"/>
      <c r="V35" s="22"/>
      <c r="W35" s="22"/>
      <c r="X35" s="22"/>
      <c r="Y35" s="22"/>
      <c r="Z35" s="96"/>
    </row>
    <row r="36">
      <c r="A36" s="55">
        <v>9.0</v>
      </c>
      <c r="B36" s="31" t="s">
        <v>53</v>
      </c>
      <c r="C36" s="82" t="s">
        <v>25</v>
      </c>
      <c r="D36" s="46">
        <v>25.0</v>
      </c>
      <c r="E36" s="97">
        <v>29.0</v>
      </c>
      <c r="F36" s="97">
        <v>15.0</v>
      </c>
      <c r="G36" s="97">
        <v>43.0</v>
      </c>
      <c r="H36" s="97">
        <v>20.0</v>
      </c>
      <c r="I36" s="98">
        <f>sum(D36:H38)</f>
        <v>132</v>
      </c>
      <c r="J36" s="47" t="s">
        <v>54</v>
      </c>
      <c r="K36" s="47" t="s">
        <v>54</v>
      </c>
      <c r="L36" s="47" t="s">
        <v>54</v>
      </c>
      <c r="M36" s="47" t="s">
        <v>54</v>
      </c>
      <c r="N36" s="47" t="s">
        <v>54</v>
      </c>
      <c r="O36" s="47" t="s">
        <v>54</v>
      </c>
      <c r="P36" s="99">
        <v>23.0</v>
      </c>
      <c r="Q36" s="99">
        <v>23.0</v>
      </c>
      <c r="R36" s="99">
        <v>15.0</v>
      </c>
      <c r="S36" s="99">
        <v>33.0</v>
      </c>
      <c r="T36" s="99">
        <v>19.0</v>
      </c>
      <c r="U36" s="100">
        <f>sum(P36:T38)</f>
        <v>113</v>
      </c>
      <c r="V36" s="50" t="s">
        <v>55</v>
      </c>
      <c r="W36" s="50">
        <v>1.0</v>
      </c>
      <c r="X36" s="50">
        <v>1.0</v>
      </c>
      <c r="Y36" s="50">
        <v>17.0</v>
      </c>
      <c r="Z36" s="80" t="s">
        <v>56</v>
      </c>
    </row>
    <row r="37">
      <c r="A37" s="40"/>
      <c r="B37" s="40"/>
      <c r="C37" s="82" t="s">
        <v>28</v>
      </c>
      <c r="D37" s="41"/>
      <c r="I37" s="42"/>
      <c r="J37" s="47" t="s">
        <v>54</v>
      </c>
      <c r="K37" s="47" t="s">
        <v>54</v>
      </c>
      <c r="L37" s="47" t="s">
        <v>54</v>
      </c>
      <c r="M37" s="47" t="s">
        <v>54</v>
      </c>
      <c r="N37" s="47" t="s">
        <v>54</v>
      </c>
      <c r="O37" s="47" t="s">
        <v>54</v>
      </c>
      <c r="P37" s="40"/>
      <c r="Q37" s="40"/>
      <c r="R37" s="40"/>
      <c r="S37" s="40"/>
      <c r="T37" s="40"/>
      <c r="U37" s="40"/>
      <c r="V37" s="40"/>
      <c r="W37" s="40"/>
      <c r="X37" s="40"/>
      <c r="Y37" s="40"/>
      <c r="Z37" s="40"/>
    </row>
    <row r="38" ht="27.0" customHeight="1">
      <c r="A38" s="22"/>
      <c r="B38" s="22"/>
      <c r="C38" s="82" t="s">
        <v>29</v>
      </c>
      <c r="D38" s="43"/>
      <c r="E38" s="2"/>
      <c r="F38" s="2"/>
      <c r="G38" s="2"/>
      <c r="H38" s="2"/>
      <c r="I38" s="3"/>
      <c r="J38" s="47">
        <v>8.0</v>
      </c>
      <c r="K38" s="47">
        <v>7.0</v>
      </c>
      <c r="L38" s="47">
        <v>0.0</v>
      </c>
      <c r="M38" s="47">
        <v>11.0</v>
      </c>
      <c r="N38" s="47">
        <v>1.0</v>
      </c>
      <c r="O38" s="54">
        <f>sum(J38:N38)</f>
        <v>27</v>
      </c>
      <c r="P38" s="22"/>
      <c r="Q38" s="22"/>
      <c r="R38" s="22"/>
      <c r="S38" s="22"/>
      <c r="T38" s="22"/>
      <c r="U38" s="22"/>
      <c r="V38" s="22"/>
      <c r="W38" s="22"/>
      <c r="X38" s="22"/>
      <c r="Y38" s="22"/>
      <c r="Z38" s="22"/>
    </row>
    <row r="39">
      <c r="A39" s="55">
        <v>10.0</v>
      </c>
      <c r="B39" s="31" t="s">
        <v>57</v>
      </c>
      <c r="C39" s="82" t="s">
        <v>25</v>
      </c>
      <c r="D39" s="33">
        <v>250.0</v>
      </c>
      <c r="E39" s="34"/>
      <c r="F39" s="34"/>
      <c r="G39" s="34"/>
      <c r="H39" s="34"/>
      <c r="I39" s="35"/>
      <c r="J39" s="27">
        <v>42.0</v>
      </c>
      <c r="K39" s="27">
        <v>0.0</v>
      </c>
      <c r="L39" s="27">
        <v>0.0</v>
      </c>
      <c r="M39" s="27">
        <v>5.0</v>
      </c>
      <c r="N39" s="27">
        <v>0.0</v>
      </c>
      <c r="O39" s="27">
        <v>47.0</v>
      </c>
      <c r="P39" s="101">
        <v>-6.0</v>
      </c>
      <c r="Q39" s="9"/>
      <c r="R39" s="9"/>
      <c r="S39" s="9"/>
      <c r="T39" s="9"/>
      <c r="U39" s="10"/>
      <c r="V39" s="102">
        <v>44409.0</v>
      </c>
      <c r="W39" s="29">
        <v>0.0</v>
      </c>
      <c r="X39" s="29">
        <v>0.0</v>
      </c>
      <c r="Y39" s="29">
        <v>0.0</v>
      </c>
      <c r="Z39" s="103" t="s">
        <v>58</v>
      </c>
    </row>
    <row r="40">
      <c r="A40" s="40"/>
      <c r="B40" s="40"/>
      <c r="C40" s="82" t="s">
        <v>28</v>
      </c>
      <c r="D40" s="41"/>
      <c r="I40" s="42"/>
      <c r="J40" s="27">
        <v>36.0</v>
      </c>
      <c r="K40" s="27">
        <v>1.0</v>
      </c>
      <c r="L40" s="27">
        <v>0.0</v>
      </c>
      <c r="M40" s="27">
        <v>6.0</v>
      </c>
      <c r="N40" s="27">
        <v>0.0</v>
      </c>
      <c r="O40" s="27">
        <v>33.0</v>
      </c>
      <c r="P40" s="101">
        <v>41.0</v>
      </c>
      <c r="Q40" s="9"/>
      <c r="R40" s="9"/>
      <c r="S40" s="9"/>
      <c r="T40" s="9"/>
      <c r="U40" s="10"/>
      <c r="V40" s="40"/>
      <c r="W40" s="29">
        <v>0.0</v>
      </c>
      <c r="X40" s="29">
        <v>0.0</v>
      </c>
      <c r="Y40" s="29">
        <v>0.0</v>
      </c>
      <c r="Z40" s="40"/>
    </row>
    <row r="41">
      <c r="A41" s="22"/>
      <c r="B41" s="22"/>
      <c r="C41" s="82" t="s">
        <v>29</v>
      </c>
      <c r="D41" s="43"/>
      <c r="E41" s="2"/>
      <c r="F41" s="2"/>
      <c r="G41" s="2"/>
      <c r="H41" s="2"/>
      <c r="I41" s="3"/>
      <c r="J41" s="27">
        <v>44.0</v>
      </c>
      <c r="K41" s="27" t="s">
        <v>59</v>
      </c>
      <c r="L41" s="27">
        <v>1.0</v>
      </c>
      <c r="M41" s="27" t="s">
        <v>60</v>
      </c>
      <c r="N41" s="27">
        <v>0.0</v>
      </c>
      <c r="O41" s="27" t="s">
        <v>61</v>
      </c>
      <c r="P41" s="28">
        <v>9.0</v>
      </c>
      <c r="Q41" s="28">
        <v>7.0</v>
      </c>
      <c r="R41" s="28">
        <v>8.0</v>
      </c>
      <c r="S41" s="28">
        <v>0.0</v>
      </c>
      <c r="T41" s="28">
        <v>12.0</v>
      </c>
      <c r="U41" s="28">
        <v>36.0</v>
      </c>
      <c r="V41" s="22"/>
      <c r="W41" s="29">
        <v>0.0</v>
      </c>
      <c r="X41" s="29">
        <v>0.0</v>
      </c>
      <c r="Y41" s="29">
        <v>0.0</v>
      </c>
      <c r="Z41" s="22"/>
    </row>
    <row r="42">
      <c r="A42" s="55">
        <v>11.0</v>
      </c>
      <c r="B42" s="31" t="s">
        <v>62</v>
      </c>
      <c r="C42" s="82" t="s">
        <v>25</v>
      </c>
      <c r="D42" s="46">
        <v>332.0</v>
      </c>
      <c r="E42" s="34"/>
      <c r="F42" s="34"/>
      <c r="G42" s="34"/>
      <c r="H42" s="34"/>
      <c r="I42" s="35"/>
      <c r="J42" s="47">
        <v>11.0</v>
      </c>
      <c r="K42" s="47" t="s">
        <v>54</v>
      </c>
      <c r="L42" s="47" t="s">
        <v>54</v>
      </c>
      <c r="M42" s="47" t="s">
        <v>54</v>
      </c>
      <c r="N42" s="47" t="s">
        <v>54</v>
      </c>
      <c r="O42" s="47">
        <v>11.0</v>
      </c>
      <c r="P42" s="104" t="s">
        <v>63</v>
      </c>
      <c r="Q42" s="34"/>
      <c r="R42" s="34"/>
      <c r="S42" s="34"/>
      <c r="T42" s="34"/>
      <c r="U42" s="35"/>
      <c r="V42" s="80" t="s">
        <v>64</v>
      </c>
      <c r="W42" s="50">
        <v>10.0</v>
      </c>
      <c r="X42" s="50" t="s">
        <v>54</v>
      </c>
      <c r="Y42" s="50">
        <v>19.0</v>
      </c>
      <c r="Z42" s="105" t="s">
        <v>65</v>
      </c>
    </row>
    <row r="43">
      <c r="A43" s="40"/>
      <c r="B43" s="40"/>
      <c r="C43" s="82" t="s">
        <v>28</v>
      </c>
      <c r="D43" s="41"/>
      <c r="I43" s="42"/>
      <c r="J43" s="47">
        <v>46.0</v>
      </c>
      <c r="K43" s="47">
        <v>2.0</v>
      </c>
      <c r="L43" s="47" t="s">
        <v>54</v>
      </c>
      <c r="M43" s="47">
        <v>3.0</v>
      </c>
      <c r="N43" s="47" t="s">
        <v>54</v>
      </c>
      <c r="O43" s="47">
        <v>51.0</v>
      </c>
      <c r="P43" s="41"/>
      <c r="U43" s="42"/>
      <c r="V43" s="40"/>
      <c r="W43" s="40"/>
      <c r="X43" s="40"/>
      <c r="Y43" s="40"/>
      <c r="Z43" s="40"/>
    </row>
    <row r="44">
      <c r="A44" s="22"/>
      <c r="B44" s="22"/>
      <c r="C44" s="82" t="s">
        <v>29</v>
      </c>
      <c r="D44" s="43"/>
      <c r="E44" s="2"/>
      <c r="F44" s="2"/>
      <c r="G44" s="2"/>
      <c r="H44" s="2"/>
      <c r="I44" s="3"/>
      <c r="J44" s="47">
        <v>106.0</v>
      </c>
      <c r="K44" s="47">
        <v>6.0</v>
      </c>
      <c r="L44" s="47">
        <v>2.0</v>
      </c>
      <c r="M44" s="47">
        <v>18.0</v>
      </c>
      <c r="N44" s="47" t="s">
        <v>54</v>
      </c>
      <c r="O44" s="47">
        <v>132.0</v>
      </c>
      <c r="P44" s="43"/>
      <c r="Q44" s="2"/>
      <c r="R44" s="2"/>
      <c r="S44" s="2"/>
      <c r="T44" s="2"/>
      <c r="U44" s="3"/>
      <c r="V44" s="22"/>
      <c r="W44" s="22"/>
      <c r="X44" s="22"/>
      <c r="Y44" s="22"/>
      <c r="Z44" s="22"/>
    </row>
    <row r="45" ht="30.0" customHeight="1">
      <c r="A45" s="55">
        <v>12.0</v>
      </c>
      <c r="B45" s="31" t="s">
        <v>66</v>
      </c>
      <c r="C45" s="32" t="s">
        <v>25</v>
      </c>
      <c r="D45" s="106">
        <v>17.0</v>
      </c>
      <c r="E45" s="106">
        <v>6.0</v>
      </c>
      <c r="F45" s="106">
        <v>3.0</v>
      </c>
      <c r="G45" s="106">
        <v>10.0</v>
      </c>
      <c r="H45" s="106">
        <v>4.0</v>
      </c>
      <c r="I45" s="107">
        <f t="shared" ref="I45:I47" si="1">SUM(D45:H45)</f>
        <v>40</v>
      </c>
      <c r="J45" s="108">
        <v>8.0</v>
      </c>
      <c r="K45" s="108">
        <v>0.0</v>
      </c>
      <c r="L45" s="108">
        <v>0.0</v>
      </c>
      <c r="M45" s="108">
        <v>0.0</v>
      </c>
      <c r="N45" s="108">
        <v>0.0</v>
      </c>
      <c r="O45" s="109">
        <f t="shared" ref="O45:O47" si="2">SUM(J45:N45)</f>
        <v>8</v>
      </c>
      <c r="P45" s="110">
        <v>9.0</v>
      </c>
      <c r="Q45" s="110">
        <v>6.0</v>
      </c>
      <c r="R45" s="110">
        <v>3.0</v>
      </c>
      <c r="S45" s="110">
        <v>10.0</v>
      </c>
      <c r="T45" s="110">
        <v>4.0</v>
      </c>
      <c r="U45" s="111">
        <f t="shared" ref="U45:U47" si="3">SUM(P45:T45)</f>
        <v>32</v>
      </c>
      <c r="V45" s="112" t="s">
        <v>67</v>
      </c>
      <c r="W45" s="113">
        <v>1.0</v>
      </c>
      <c r="X45" s="113">
        <v>0.0</v>
      </c>
      <c r="Y45" s="113">
        <v>17.0</v>
      </c>
      <c r="Z45" s="112" t="s">
        <v>68</v>
      </c>
    </row>
    <row r="46" ht="36.75" customHeight="1">
      <c r="A46" s="40"/>
      <c r="B46" s="40"/>
      <c r="C46" s="32" t="s">
        <v>28</v>
      </c>
      <c r="D46" s="106">
        <v>33.0</v>
      </c>
      <c r="E46" s="106">
        <v>12.0</v>
      </c>
      <c r="F46" s="106">
        <v>6.0</v>
      </c>
      <c r="G46" s="106">
        <v>21.0</v>
      </c>
      <c r="H46" s="106">
        <v>8.0</v>
      </c>
      <c r="I46" s="107">
        <f t="shared" si="1"/>
        <v>80</v>
      </c>
      <c r="J46" s="108">
        <v>28.0</v>
      </c>
      <c r="K46" s="108">
        <v>1.0</v>
      </c>
      <c r="L46" s="108">
        <v>0.0</v>
      </c>
      <c r="M46" s="108">
        <v>3.0</v>
      </c>
      <c r="N46" s="108">
        <v>0.0</v>
      </c>
      <c r="O46" s="109">
        <f t="shared" si="2"/>
        <v>32</v>
      </c>
      <c r="P46" s="110">
        <v>5.0</v>
      </c>
      <c r="Q46" s="110">
        <v>11.0</v>
      </c>
      <c r="R46" s="110">
        <v>6.0</v>
      </c>
      <c r="S46" s="110">
        <v>18.0</v>
      </c>
      <c r="T46" s="110">
        <v>8.0</v>
      </c>
      <c r="U46" s="111">
        <f t="shared" si="3"/>
        <v>48</v>
      </c>
      <c r="V46" s="40"/>
      <c r="W46" s="113">
        <v>0.0</v>
      </c>
      <c r="X46" s="113">
        <v>0.0</v>
      </c>
      <c r="Y46" s="113">
        <v>8.0</v>
      </c>
      <c r="Z46" s="40"/>
    </row>
    <row r="47" ht="42.75" customHeight="1">
      <c r="A47" s="22"/>
      <c r="B47" s="22"/>
      <c r="C47" s="32" t="s">
        <v>29</v>
      </c>
      <c r="D47" s="106">
        <v>49.0</v>
      </c>
      <c r="E47" s="106">
        <v>18.0</v>
      </c>
      <c r="F47" s="106">
        <v>9.0</v>
      </c>
      <c r="G47" s="106">
        <v>32.0</v>
      </c>
      <c r="H47" s="106">
        <v>12.0</v>
      </c>
      <c r="I47" s="107">
        <f t="shared" si="1"/>
        <v>120</v>
      </c>
      <c r="J47" s="108">
        <v>67.0</v>
      </c>
      <c r="K47" s="108">
        <v>4.0</v>
      </c>
      <c r="L47" s="108">
        <v>1.0</v>
      </c>
      <c r="M47" s="108">
        <v>14.0</v>
      </c>
      <c r="N47" s="108">
        <v>0.0</v>
      </c>
      <c r="O47" s="109">
        <f t="shared" si="2"/>
        <v>86</v>
      </c>
      <c r="P47" s="110">
        <v>-18.0</v>
      </c>
      <c r="Q47" s="110">
        <v>14.0</v>
      </c>
      <c r="R47" s="110">
        <v>8.0</v>
      </c>
      <c r="S47" s="110">
        <v>18.0</v>
      </c>
      <c r="T47" s="110">
        <v>12.0</v>
      </c>
      <c r="U47" s="111">
        <f t="shared" si="3"/>
        <v>34</v>
      </c>
      <c r="V47" s="22"/>
      <c r="W47" s="113">
        <v>0.0</v>
      </c>
      <c r="X47" s="113">
        <v>0.0</v>
      </c>
      <c r="Y47" s="113">
        <v>4.0</v>
      </c>
      <c r="Z47" s="22"/>
    </row>
    <row r="48" ht="15.0" customHeight="1">
      <c r="A48" s="55">
        <v>13.0</v>
      </c>
      <c r="B48" s="31" t="s">
        <v>69</v>
      </c>
      <c r="C48" s="114" t="s">
        <v>25</v>
      </c>
      <c r="D48" s="33">
        <v>201.0</v>
      </c>
      <c r="E48" s="34"/>
      <c r="F48" s="34"/>
      <c r="G48" s="34"/>
      <c r="H48" s="34"/>
      <c r="I48" s="35"/>
      <c r="J48" s="115">
        <v>9.0</v>
      </c>
      <c r="K48" s="116">
        <v>0.0</v>
      </c>
      <c r="L48" s="116">
        <v>0.0</v>
      </c>
      <c r="M48" s="116">
        <v>0.0</v>
      </c>
      <c r="N48" s="116">
        <v>0.0</v>
      </c>
      <c r="O48" s="116">
        <v>9.0</v>
      </c>
      <c r="P48" s="37">
        <v>29.0</v>
      </c>
      <c r="Q48" s="37">
        <v>11.0</v>
      </c>
      <c r="R48" s="37">
        <v>5.0</v>
      </c>
      <c r="S48" s="37">
        <v>19.0</v>
      </c>
      <c r="T48" s="37">
        <v>7.0</v>
      </c>
      <c r="U48" s="37">
        <v>71.0</v>
      </c>
      <c r="V48" s="112" t="s">
        <v>70</v>
      </c>
      <c r="W48" s="117">
        <v>4.0</v>
      </c>
      <c r="X48" s="118">
        <v>2.0</v>
      </c>
      <c r="Y48" s="118">
        <v>6.0</v>
      </c>
      <c r="Z48" s="112" t="s">
        <v>71</v>
      </c>
    </row>
    <row r="49" ht="29.25" customHeight="1">
      <c r="A49" s="40"/>
      <c r="B49" s="40"/>
      <c r="C49" s="114" t="s">
        <v>28</v>
      </c>
      <c r="D49" s="41"/>
      <c r="I49" s="42"/>
      <c r="J49" s="119">
        <v>46.0</v>
      </c>
      <c r="K49" s="120">
        <v>0.0</v>
      </c>
      <c r="L49" s="120">
        <v>0.0</v>
      </c>
      <c r="M49" s="120">
        <v>4.0</v>
      </c>
      <c r="N49" s="120">
        <v>0.0</v>
      </c>
      <c r="O49" s="120">
        <v>50.0</v>
      </c>
      <c r="P49" s="40"/>
      <c r="Q49" s="40"/>
      <c r="R49" s="40"/>
      <c r="S49" s="40"/>
      <c r="T49" s="40"/>
      <c r="U49" s="40"/>
      <c r="V49" s="40"/>
      <c r="W49" s="121">
        <v>0.0</v>
      </c>
      <c r="X49" s="122">
        <v>0.0</v>
      </c>
      <c r="Y49" s="122">
        <v>1.0</v>
      </c>
      <c r="Z49" s="40"/>
    </row>
    <row r="50" ht="36.75" customHeight="1">
      <c r="A50" s="22"/>
      <c r="B50" s="22"/>
      <c r="C50" s="114" t="s">
        <v>29</v>
      </c>
      <c r="D50" s="43"/>
      <c r="E50" s="2"/>
      <c r="F50" s="2"/>
      <c r="G50" s="2"/>
      <c r="H50" s="2"/>
      <c r="I50" s="3"/>
      <c r="J50" s="119">
        <v>65.0</v>
      </c>
      <c r="K50" s="120">
        <v>0.0</v>
      </c>
      <c r="L50" s="120">
        <v>0.0</v>
      </c>
      <c r="M50" s="120">
        <v>6.0</v>
      </c>
      <c r="N50" s="120">
        <v>0.0</v>
      </c>
      <c r="O50" s="120">
        <v>71.0</v>
      </c>
      <c r="P50" s="22"/>
      <c r="Q50" s="22"/>
      <c r="R50" s="22"/>
      <c r="S50" s="22"/>
      <c r="T50" s="22"/>
      <c r="U50" s="22"/>
      <c r="V50" s="22"/>
      <c r="W50" s="121">
        <v>2.0</v>
      </c>
      <c r="X50" s="122">
        <v>0.0</v>
      </c>
      <c r="Y50" s="122">
        <v>0.0</v>
      </c>
      <c r="Z50" s="22"/>
    </row>
    <row r="51">
      <c r="A51" s="55">
        <v>13.0</v>
      </c>
      <c r="B51" s="31" t="s">
        <v>72</v>
      </c>
      <c r="C51" s="82" t="s">
        <v>25</v>
      </c>
      <c r="D51" s="123">
        <v>157.0</v>
      </c>
      <c r="E51" s="123">
        <v>20.0</v>
      </c>
      <c r="F51" s="123">
        <v>6.0</v>
      </c>
      <c r="G51" s="123">
        <v>34.0</v>
      </c>
      <c r="H51" s="123">
        <v>8.0</v>
      </c>
      <c r="I51" s="123">
        <v>225.0</v>
      </c>
      <c r="J51" s="124">
        <v>113.0</v>
      </c>
      <c r="K51" s="124">
        <v>7.0</v>
      </c>
      <c r="L51" s="124">
        <v>0.0</v>
      </c>
      <c r="M51" s="124">
        <v>8.0</v>
      </c>
      <c r="N51" s="124">
        <v>0.0</v>
      </c>
      <c r="O51" s="124">
        <v>128.0</v>
      </c>
      <c r="P51" s="99">
        <v>44.0</v>
      </c>
      <c r="Q51" s="99">
        <v>13.0</v>
      </c>
      <c r="R51" s="99">
        <v>6.0</v>
      </c>
      <c r="S51" s="99">
        <v>26.0</v>
      </c>
      <c r="T51" s="99">
        <v>8.0</v>
      </c>
      <c r="U51" s="37">
        <v>97.0</v>
      </c>
      <c r="V51" s="105" t="s">
        <v>73</v>
      </c>
      <c r="W51" s="50">
        <v>1.0</v>
      </c>
      <c r="X51" s="29">
        <v>0.0</v>
      </c>
      <c r="Y51" s="29">
        <v>0.0</v>
      </c>
      <c r="Z51" s="112" t="s">
        <v>71</v>
      </c>
    </row>
    <row r="52">
      <c r="A52" s="40"/>
      <c r="B52" s="40"/>
      <c r="C52" s="82" t="s">
        <v>28</v>
      </c>
      <c r="D52" s="40"/>
      <c r="E52" s="40"/>
      <c r="F52" s="40"/>
      <c r="G52" s="40"/>
      <c r="H52" s="40"/>
      <c r="I52" s="40"/>
      <c r="J52" s="40"/>
      <c r="K52" s="40"/>
      <c r="L52" s="40"/>
      <c r="M52" s="40"/>
      <c r="N52" s="40"/>
      <c r="O52" s="40"/>
      <c r="P52" s="40"/>
      <c r="Q52" s="40"/>
      <c r="R52" s="40"/>
      <c r="S52" s="40"/>
      <c r="T52" s="40"/>
      <c r="U52" s="40"/>
      <c r="V52" s="40"/>
      <c r="W52" s="40"/>
      <c r="X52" s="29">
        <v>0.0</v>
      </c>
      <c r="Y52" s="29">
        <v>0.0</v>
      </c>
      <c r="Z52" s="40"/>
    </row>
    <row r="53">
      <c r="A53" s="22"/>
      <c r="B53" s="22"/>
      <c r="C53" s="82" t="s">
        <v>29</v>
      </c>
      <c r="D53" s="22"/>
      <c r="E53" s="22"/>
      <c r="F53" s="22"/>
      <c r="G53" s="22"/>
      <c r="H53" s="22"/>
      <c r="I53" s="22"/>
      <c r="J53" s="22"/>
      <c r="K53" s="22"/>
      <c r="L53" s="22"/>
      <c r="M53" s="22"/>
      <c r="N53" s="22"/>
      <c r="O53" s="22"/>
      <c r="P53" s="22"/>
      <c r="Q53" s="22"/>
      <c r="R53" s="22"/>
      <c r="S53" s="22"/>
      <c r="T53" s="22"/>
      <c r="U53" s="22"/>
      <c r="V53" s="22"/>
      <c r="W53" s="22"/>
      <c r="X53" s="29">
        <v>0.0</v>
      </c>
      <c r="Y53" s="29">
        <v>0.0</v>
      </c>
      <c r="Z53" s="22"/>
    </row>
    <row r="54" ht="30.0" customHeight="1">
      <c r="A54" s="55">
        <v>14.0</v>
      </c>
      <c r="B54" s="31" t="s">
        <v>74</v>
      </c>
      <c r="C54" s="82" t="s">
        <v>25</v>
      </c>
      <c r="D54" s="33">
        <v>230.0</v>
      </c>
      <c r="E54" s="34"/>
      <c r="F54" s="34"/>
      <c r="G54" s="34"/>
      <c r="H54" s="34"/>
      <c r="I54" s="35"/>
      <c r="J54" s="27">
        <v>10.0</v>
      </c>
      <c r="K54" s="27">
        <v>0.0</v>
      </c>
      <c r="L54" s="27">
        <v>0.0</v>
      </c>
      <c r="M54" s="27">
        <v>1.0</v>
      </c>
      <c r="N54" s="27">
        <v>0.0</v>
      </c>
      <c r="O54" s="27">
        <v>11.0</v>
      </c>
      <c r="P54" s="125">
        <v>66.0</v>
      </c>
      <c r="Q54" s="34"/>
      <c r="R54" s="34"/>
      <c r="S54" s="34"/>
      <c r="T54" s="34"/>
      <c r="U54" s="35"/>
      <c r="V54" s="49"/>
      <c r="W54" s="29">
        <v>0.0</v>
      </c>
      <c r="X54" s="29">
        <v>0.0</v>
      </c>
      <c r="Y54" s="29">
        <v>0.0</v>
      </c>
      <c r="Z54" s="126" t="s">
        <v>75</v>
      </c>
    </row>
    <row r="55" ht="25.5" customHeight="1">
      <c r="A55" s="40"/>
      <c r="B55" s="40"/>
      <c r="C55" s="82" t="s">
        <v>28</v>
      </c>
      <c r="D55" s="41"/>
      <c r="I55" s="42"/>
      <c r="J55" s="27">
        <v>41.0</v>
      </c>
      <c r="K55" s="27">
        <v>1.0</v>
      </c>
      <c r="L55" s="27">
        <v>0.0</v>
      </c>
      <c r="M55" s="27">
        <v>7.0</v>
      </c>
      <c r="N55" s="27">
        <v>0.0</v>
      </c>
      <c r="O55" s="27">
        <v>49.0</v>
      </c>
      <c r="P55" s="41"/>
      <c r="U55" s="42"/>
      <c r="V55" s="40"/>
      <c r="W55" s="29">
        <v>0.0</v>
      </c>
      <c r="X55" s="29">
        <v>0.0</v>
      </c>
      <c r="Y55" s="29">
        <v>0.0</v>
      </c>
      <c r="Z55" s="40"/>
    </row>
    <row r="56" ht="39.0" customHeight="1">
      <c r="A56" s="22"/>
      <c r="B56" s="22"/>
      <c r="C56" s="82" t="s">
        <v>29</v>
      </c>
      <c r="D56" s="43"/>
      <c r="E56" s="2"/>
      <c r="F56" s="2"/>
      <c r="G56" s="2"/>
      <c r="H56" s="2"/>
      <c r="I56" s="3"/>
      <c r="J56" s="27">
        <v>82.0</v>
      </c>
      <c r="K56" s="27">
        <v>8.0</v>
      </c>
      <c r="L56" s="27">
        <v>2.0</v>
      </c>
      <c r="M56" s="27">
        <v>12.0</v>
      </c>
      <c r="N56" s="27">
        <v>0.0</v>
      </c>
      <c r="O56" s="27">
        <v>104.0</v>
      </c>
      <c r="P56" s="43"/>
      <c r="Q56" s="2"/>
      <c r="R56" s="2"/>
      <c r="S56" s="2"/>
      <c r="T56" s="2"/>
      <c r="U56" s="3"/>
      <c r="V56" s="22"/>
      <c r="W56" s="29">
        <v>0.0</v>
      </c>
      <c r="X56" s="29">
        <v>0.0</v>
      </c>
      <c r="Y56" s="29">
        <v>4.0</v>
      </c>
      <c r="Z56" s="22"/>
    </row>
    <row r="57">
      <c r="A57" s="55">
        <v>16.0</v>
      </c>
      <c r="B57" s="31" t="s">
        <v>76</v>
      </c>
      <c r="C57" s="82" t="s">
        <v>25</v>
      </c>
      <c r="D57" s="46">
        <v>120.0</v>
      </c>
      <c r="E57" s="34"/>
      <c r="F57" s="34"/>
      <c r="G57" s="34"/>
      <c r="H57" s="34"/>
      <c r="I57" s="35"/>
      <c r="J57" s="27">
        <v>8.0</v>
      </c>
      <c r="K57" s="27">
        <v>0.0</v>
      </c>
      <c r="L57" s="27">
        <v>0.0</v>
      </c>
      <c r="M57" s="27">
        <v>1.0</v>
      </c>
      <c r="N57" s="27">
        <v>0.0</v>
      </c>
      <c r="O57" s="27">
        <v>9.0</v>
      </c>
      <c r="P57" s="104" t="s">
        <v>77</v>
      </c>
      <c r="Q57" s="34"/>
      <c r="R57" s="34"/>
      <c r="S57" s="34"/>
      <c r="T57" s="34"/>
      <c r="U57" s="35"/>
      <c r="V57" s="50" t="s">
        <v>78</v>
      </c>
      <c r="W57" s="50">
        <v>0.0</v>
      </c>
      <c r="X57" s="50">
        <v>0.0</v>
      </c>
      <c r="Y57" s="50">
        <v>6.0</v>
      </c>
      <c r="Z57" s="80" t="s">
        <v>79</v>
      </c>
    </row>
    <row r="58">
      <c r="A58" s="40"/>
      <c r="B58" s="40"/>
      <c r="C58" s="82" t="s">
        <v>28</v>
      </c>
      <c r="D58" s="41"/>
      <c r="I58" s="42"/>
      <c r="J58" s="27">
        <v>8.0</v>
      </c>
      <c r="K58" s="27">
        <v>1.0</v>
      </c>
      <c r="L58" s="27">
        <v>1.0</v>
      </c>
      <c r="M58" s="27">
        <v>1.0</v>
      </c>
      <c r="N58" s="27">
        <v>0.0</v>
      </c>
      <c r="O58" s="27">
        <v>11.0</v>
      </c>
      <c r="P58" s="41"/>
      <c r="U58" s="42"/>
      <c r="V58" s="40"/>
      <c r="W58" s="40"/>
      <c r="X58" s="40"/>
      <c r="Y58" s="40"/>
      <c r="Z58" s="40"/>
    </row>
    <row r="59">
      <c r="A59" s="22"/>
      <c r="B59" s="22"/>
      <c r="C59" s="82" t="s">
        <v>29</v>
      </c>
      <c r="D59" s="43"/>
      <c r="E59" s="2"/>
      <c r="F59" s="2"/>
      <c r="G59" s="2"/>
      <c r="H59" s="2"/>
      <c r="I59" s="3"/>
      <c r="J59" s="27">
        <v>62.0</v>
      </c>
      <c r="K59" s="27">
        <v>5.0</v>
      </c>
      <c r="L59" s="27">
        <v>3.0</v>
      </c>
      <c r="M59" s="27">
        <v>16.0</v>
      </c>
      <c r="N59" s="27">
        <v>1.0</v>
      </c>
      <c r="O59" s="27">
        <v>85.0</v>
      </c>
      <c r="P59" s="43"/>
      <c r="Q59" s="2"/>
      <c r="R59" s="2"/>
      <c r="S59" s="2"/>
      <c r="T59" s="2"/>
      <c r="U59" s="3"/>
      <c r="V59" s="22"/>
      <c r="W59" s="22"/>
      <c r="X59" s="22"/>
      <c r="Y59" s="22"/>
      <c r="Z59" s="22"/>
    </row>
    <row r="60" ht="27.75" customHeight="1">
      <c r="A60" s="55">
        <v>17.0</v>
      </c>
      <c r="B60" s="31" t="s">
        <v>80</v>
      </c>
      <c r="C60" s="82" t="s">
        <v>25</v>
      </c>
      <c r="D60" s="33">
        <v>120.0</v>
      </c>
      <c r="E60" s="34"/>
      <c r="F60" s="34"/>
      <c r="G60" s="34"/>
      <c r="H60" s="34"/>
      <c r="I60" s="35"/>
      <c r="J60" s="108">
        <v>1.0</v>
      </c>
      <c r="K60" s="108">
        <v>0.0</v>
      </c>
      <c r="L60" s="108">
        <v>0.0</v>
      </c>
      <c r="M60" s="108">
        <v>0.0</v>
      </c>
      <c r="N60" s="108">
        <v>0.0</v>
      </c>
      <c r="O60" s="108">
        <v>1.0</v>
      </c>
      <c r="P60" s="37">
        <v>8.0</v>
      </c>
      <c r="Q60" s="37">
        <v>5.0</v>
      </c>
      <c r="R60" s="37">
        <v>2.0</v>
      </c>
      <c r="S60" s="37">
        <v>10.0</v>
      </c>
      <c r="T60" s="37">
        <v>2.0</v>
      </c>
      <c r="U60" s="37">
        <v>27.0</v>
      </c>
      <c r="V60" s="38" t="s">
        <v>81</v>
      </c>
      <c r="W60" s="29">
        <v>3.0</v>
      </c>
      <c r="X60" s="29">
        <v>0.0</v>
      </c>
      <c r="Y60" s="29">
        <v>4.0</v>
      </c>
      <c r="Z60" s="91" t="s">
        <v>82</v>
      </c>
    </row>
    <row r="61" ht="27.0" customHeight="1">
      <c r="A61" s="40"/>
      <c r="B61" s="40"/>
      <c r="C61" s="82" t="s">
        <v>28</v>
      </c>
      <c r="D61" s="41"/>
      <c r="I61" s="42"/>
      <c r="J61" s="108">
        <v>15.0</v>
      </c>
      <c r="K61" s="108">
        <v>1.0</v>
      </c>
      <c r="L61" s="108">
        <v>0.0</v>
      </c>
      <c r="M61" s="108">
        <v>1.0</v>
      </c>
      <c r="N61" s="108">
        <v>0.0</v>
      </c>
      <c r="O61" s="108">
        <v>17.0</v>
      </c>
      <c r="P61" s="40"/>
      <c r="Q61" s="40"/>
      <c r="R61" s="40"/>
      <c r="S61" s="40"/>
      <c r="T61" s="40"/>
      <c r="U61" s="40"/>
      <c r="V61" s="40"/>
      <c r="W61" s="29">
        <v>0.0</v>
      </c>
      <c r="X61" s="29">
        <v>0.0</v>
      </c>
      <c r="Y61" s="29">
        <v>0.0</v>
      </c>
      <c r="Z61" s="40"/>
    </row>
    <row r="62" ht="46.5" customHeight="1">
      <c r="A62" s="22"/>
      <c r="B62" s="22"/>
      <c r="C62" s="82" t="s">
        <v>29</v>
      </c>
      <c r="D62" s="43"/>
      <c r="E62" s="2"/>
      <c r="F62" s="2"/>
      <c r="G62" s="2"/>
      <c r="H62" s="2"/>
      <c r="I62" s="3"/>
      <c r="J62" s="108">
        <v>60.0</v>
      </c>
      <c r="K62" s="108">
        <v>10.0</v>
      </c>
      <c r="L62" s="108">
        <v>0.0</v>
      </c>
      <c r="M62" s="108">
        <v>5.0</v>
      </c>
      <c r="N62" s="108">
        <v>0.0</v>
      </c>
      <c r="O62" s="108">
        <v>75.0</v>
      </c>
      <c r="P62" s="22"/>
      <c r="Q62" s="22"/>
      <c r="R62" s="22"/>
      <c r="S62" s="22"/>
      <c r="T62" s="22"/>
      <c r="U62" s="22"/>
      <c r="V62" s="22"/>
      <c r="W62" s="29">
        <v>1.0</v>
      </c>
      <c r="X62" s="29">
        <v>0.0</v>
      </c>
      <c r="Y62" s="29">
        <v>0.0</v>
      </c>
      <c r="Z62" s="22"/>
    </row>
    <row r="63">
      <c r="A63" s="55">
        <v>18.0</v>
      </c>
      <c r="B63" s="31" t="s">
        <v>83</v>
      </c>
      <c r="C63" s="82" t="s">
        <v>25</v>
      </c>
      <c r="D63" s="46">
        <v>120.0</v>
      </c>
      <c r="E63" s="34"/>
      <c r="F63" s="34"/>
      <c r="G63" s="34"/>
      <c r="H63" s="34"/>
      <c r="I63" s="35"/>
      <c r="J63" s="27">
        <v>1.0</v>
      </c>
      <c r="K63" s="127">
        <v>0.0</v>
      </c>
      <c r="L63" s="127">
        <v>0.0</v>
      </c>
      <c r="M63" s="127">
        <v>0.0</v>
      </c>
      <c r="N63" s="127">
        <v>0.0</v>
      </c>
      <c r="O63" s="27">
        <v>1.0</v>
      </c>
      <c r="P63" s="48">
        <v>0.0</v>
      </c>
      <c r="Q63" s="48">
        <v>7.0</v>
      </c>
      <c r="R63" s="48">
        <v>4.0</v>
      </c>
      <c r="S63" s="48">
        <v>12.0</v>
      </c>
      <c r="T63" s="48">
        <v>6.0</v>
      </c>
      <c r="U63" s="99">
        <v>29.0</v>
      </c>
      <c r="V63" s="50" t="s">
        <v>78</v>
      </c>
      <c r="W63" s="50">
        <v>7.0</v>
      </c>
      <c r="X63" s="50">
        <v>0.0</v>
      </c>
      <c r="Y63" s="50">
        <v>16.0</v>
      </c>
      <c r="Z63" s="50" t="s">
        <v>84</v>
      </c>
    </row>
    <row r="64">
      <c r="A64" s="40"/>
      <c r="B64" s="40"/>
      <c r="C64" s="82" t="s">
        <v>28</v>
      </c>
      <c r="D64" s="41"/>
      <c r="I64" s="42"/>
      <c r="J64" s="27">
        <v>3.0</v>
      </c>
      <c r="K64" s="127">
        <v>0.0</v>
      </c>
      <c r="L64" s="127">
        <v>0.0</v>
      </c>
      <c r="M64" s="127">
        <v>1.0</v>
      </c>
      <c r="N64" s="127">
        <v>0.0</v>
      </c>
      <c r="O64" s="27">
        <v>4.0</v>
      </c>
      <c r="P64" s="40"/>
      <c r="Q64" s="40"/>
      <c r="R64" s="40"/>
      <c r="S64" s="40"/>
      <c r="T64" s="40"/>
      <c r="U64" s="40"/>
      <c r="V64" s="40"/>
      <c r="W64" s="40"/>
      <c r="X64" s="40"/>
      <c r="Y64" s="40"/>
      <c r="Z64" s="40"/>
    </row>
    <row r="65">
      <c r="A65" s="22"/>
      <c r="B65" s="22"/>
      <c r="C65" s="82" t="s">
        <v>29</v>
      </c>
      <c r="D65" s="43"/>
      <c r="E65" s="2"/>
      <c r="F65" s="2"/>
      <c r="G65" s="2"/>
      <c r="H65" s="2"/>
      <c r="I65" s="3"/>
      <c r="J65" s="27">
        <v>66.0</v>
      </c>
      <c r="K65" s="127">
        <v>2.0</v>
      </c>
      <c r="L65" s="127">
        <v>2.0</v>
      </c>
      <c r="M65" s="127">
        <v>16.0</v>
      </c>
      <c r="N65" s="127">
        <v>0.0</v>
      </c>
      <c r="O65" s="27">
        <v>86.0</v>
      </c>
      <c r="P65" s="22"/>
      <c r="Q65" s="22"/>
      <c r="R65" s="22"/>
      <c r="S65" s="22"/>
      <c r="T65" s="22"/>
      <c r="U65" s="22"/>
      <c r="V65" s="22"/>
      <c r="W65" s="22"/>
      <c r="X65" s="22"/>
      <c r="Y65" s="22"/>
      <c r="Z65" s="22"/>
    </row>
    <row r="66">
      <c r="A66" s="55">
        <v>19.0</v>
      </c>
      <c r="B66" s="31" t="s">
        <v>85</v>
      </c>
      <c r="C66" s="82" t="s">
        <v>25</v>
      </c>
      <c r="D66" s="33">
        <v>106.0</v>
      </c>
      <c r="E66" s="34"/>
      <c r="F66" s="34"/>
      <c r="G66" s="34"/>
      <c r="H66" s="34"/>
      <c r="I66" s="35"/>
      <c r="J66" s="108">
        <v>3.0</v>
      </c>
      <c r="K66" s="108">
        <v>0.0</v>
      </c>
      <c r="L66" s="108">
        <v>0.0</v>
      </c>
      <c r="M66" s="108">
        <v>0.0</v>
      </c>
      <c r="N66" s="108">
        <v>0.0</v>
      </c>
      <c r="O66" s="128" t="s">
        <v>86</v>
      </c>
      <c r="P66" s="37">
        <v>31.0</v>
      </c>
      <c r="Q66" s="37">
        <v>4.0</v>
      </c>
      <c r="R66" s="37">
        <v>2.0</v>
      </c>
      <c r="S66" s="37">
        <v>4.0</v>
      </c>
      <c r="T66" s="37">
        <v>3.0</v>
      </c>
      <c r="U66" s="37">
        <v>44.0</v>
      </c>
      <c r="V66" s="103" t="s">
        <v>87</v>
      </c>
      <c r="W66" s="113">
        <v>1.0</v>
      </c>
      <c r="X66" s="113">
        <v>0.0</v>
      </c>
      <c r="Y66" s="113">
        <v>0.0</v>
      </c>
      <c r="Z66" s="129" t="s">
        <v>88</v>
      </c>
    </row>
    <row r="67">
      <c r="A67" s="40"/>
      <c r="B67" s="40"/>
      <c r="C67" s="82" t="s">
        <v>28</v>
      </c>
      <c r="D67" s="41"/>
      <c r="I67" s="42"/>
      <c r="J67" s="108">
        <v>7.0</v>
      </c>
      <c r="K67" s="108">
        <v>0.0</v>
      </c>
      <c r="L67" s="108">
        <v>0.0</v>
      </c>
      <c r="M67" s="108">
        <v>0.0</v>
      </c>
      <c r="N67" s="108">
        <v>0.0</v>
      </c>
      <c r="O67" s="108">
        <v>7.0</v>
      </c>
      <c r="P67" s="40"/>
      <c r="Q67" s="40"/>
      <c r="R67" s="40"/>
      <c r="S67" s="40"/>
      <c r="T67" s="40"/>
      <c r="U67" s="40"/>
      <c r="V67" s="40"/>
      <c r="W67" s="113">
        <v>0.0</v>
      </c>
      <c r="X67" s="113">
        <v>0.0</v>
      </c>
      <c r="Y67" s="113">
        <v>0.0</v>
      </c>
      <c r="Z67" s="40"/>
    </row>
    <row r="68">
      <c r="A68" s="22"/>
      <c r="B68" s="22"/>
      <c r="C68" s="82" t="s">
        <v>29</v>
      </c>
      <c r="D68" s="43"/>
      <c r="E68" s="2"/>
      <c r="F68" s="2"/>
      <c r="G68" s="2"/>
      <c r="H68" s="2"/>
      <c r="I68" s="3"/>
      <c r="J68" s="108">
        <v>41.0</v>
      </c>
      <c r="K68" s="108">
        <v>3.0</v>
      </c>
      <c r="L68" s="108">
        <v>0.0</v>
      </c>
      <c r="M68" s="108">
        <v>8.0</v>
      </c>
      <c r="N68" s="108">
        <v>0.0</v>
      </c>
      <c r="O68" s="108">
        <v>52.0</v>
      </c>
      <c r="P68" s="22"/>
      <c r="Q68" s="22"/>
      <c r="R68" s="22"/>
      <c r="S68" s="22"/>
      <c r="T68" s="22"/>
      <c r="U68" s="22"/>
      <c r="V68" s="22"/>
      <c r="W68" s="113">
        <v>0.0</v>
      </c>
      <c r="X68" s="113">
        <v>0.0</v>
      </c>
      <c r="Y68" s="113">
        <v>0.0</v>
      </c>
      <c r="Z68" s="22"/>
    </row>
    <row r="69">
      <c r="A69" s="130">
        <v>20.0</v>
      </c>
      <c r="B69" s="131" t="s">
        <v>89</v>
      </c>
      <c r="C69" s="132" t="s">
        <v>25</v>
      </c>
      <c r="D69" s="133" t="s">
        <v>90</v>
      </c>
      <c r="E69" s="34"/>
      <c r="F69" s="34"/>
      <c r="G69" s="34"/>
      <c r="H69" s="34"/>
      <c r="I69" s="35"/>
      <c r="J69" s="27">
        <v>3.0</v>
      </c>
      <c r="K69" s="27">
        <v>0.0</v>
      </c>
      <c r="L69" s="27">
        <v>0.0</v>
      </c>
      <c r="M69" s="27">
        <v>1.0</v>
      </c>
      <c r="N69" s="27">
        <v>0.0</v>
      </c>
      <c r="O69" s="27">
        <v>4.0</v>
      </c>
      <c r="P69" s="134" t="s">
        <v>91</v>
      </c>
      <c r="Q69" s="34"/>
      <c r="R69" s="34"/>
      <c r="S69" s="34"/>
      <c r="T69" s="34"/>
      <c r="U69" s="35"/>
      <c r="V69" s="135" t="s">
        <v>92</v>
      </c>
      <c r="W69" s="29">
        <v>3.0</v>
      </c>
      <c r="X69" s="29">
        <v>0.0</v>
      </c>
      <c r="Y69" s="29">
        <v>0.0</v>
      </c>
      <c r="Z69" s="135" t="s">
        <v>93</v>
      </c>
    </row>
    <row r="70">
      <c r="A70" s="40"/>
      <c r="B70" s="40"/>
      <c r="C70" s="132" t="s">
        <v>28</v>
      </c>
      <c r="D70" s="41"/>
      <c r="I70" s="42"/>
      <c r="J70" s="27">
        <v>3.0</v>
      </c>
      <c r="K70" s="27">
        <v>0.0</v>
      </c>
      <c r="L70" s="27">
        <v>0.0</v>
      </c>
      <c r="M70" s="27">
        <v>0.0</v>
      </c>
      <c r="N70" s="27">
        <v>0.0</v>
      </c>
      <c r="O70" s="27">
        <v>3.0</v>
      </c>
      <c r="P70" s="41"/>
      <c r="U70" s="42"/>
      <c r="V70" s="40"/>
      <c r="W70" s="29">
        <v>0.0</v>
      </c>
      <c r="X70" s="29">
        <v>0.0</v>
      </c>
      <c r="Y70" s="29">
        <v>0.0</v>
      </c>
      <c r="Z70" s="40"/>
    </row>
    <row r="71" ht="163.5" customHeight="1">
      <c r="A71" s="22"/>
      <c r="B71" s="22"/>
      <c r="C71" s="136" t="s">
        <v>29</v>
      </c>
      <c r="D71" s="43"/>
      <c r="E71" s="2"/>
      <c r="F71" s="2"/>
      <c r="G71" s="2"/>
      <c r="H71" s="2"/>
      <c r="I71" s="3"/>
      <c r="J71" s="108">
        <v>36.0</v>
      </c>
      <c r="K71" s="108">
        <v>4.0</v>
      </c>
      <c r="L71" s="108">
        <v>0.0</v>
      </c>
      <c r="M71" s="108">
        <v>6.0</v>
      </c>
      <c r="N71" s="108">
        <v>0.0</v>
      </c>
      <c r="O71" s="108">
        <v>46.0</v>
      </c>
      <c r="P71" s="43"/>
      <c r="Q71" s="2"/>
      <c r="R71" s="2"/>
      <c r="S71" s="2"/>
      <c r="T71" s="2"/>
      <c r="U71" s="3"/>
      <c r="V71" s="22"/>
      <c r="W71" s="113">
        <v>0.0</v>
      </c>
      <c r="X71" s="113">
        <v>0.0</v>
      </c>
      <c r="Y71" s="113">
        <v>0.0</v>
      </c>
      <c r="Z71" s="22"/>
    </row>
    <row r="72">
      <c r="A72" s="55">
        <v>21.0</v>
      </c>
      <c r="B72" s="137" t="s">
        <v>94</v>
      </c>
      <c r="C72" s="32" t="s">
        <v>25</v>
      </c>
      <c r="D72" s="138" t="s">
        <v>95</v>
      </c>
      <c r="E72" s="34"/>
      <c r="F72" s="34"/>
      <c r="G72" s="34"/>
      <c r="H72" s="34"/>
      <c r="I72" s="35"/>
      <c r="J72" s="139">
        <v>1.0</v>
      </c>
      <c r="K72" s="139">
        <v>0.0</v>
      </c>
      <c r="L72" s="139">
        <v>0.0</v>
      </c>
      <c r="M72" s="139">
        <v>0.0</v>
      </c>
      <c r="N72" s="139">
        <v>0.0</v>
      </c>
      <c r="O72" s="139">
        <v>1.0</v>
      </c>
      <c r="P72" s="140" t="s">
        <v>96</v>
      </c>
      <c r="Q72" s="34"/>
      <c r="R72" s="34"/>
      <c r="S72" s="34"/>
      <c r="T72" s="34"/>
      <c r="U72" s="35"/>
      <c r="V72" s="141" t="s">
        <v>97</v>
      </c>
      <c r="W72" s="142">
        <v>9.0</v>
      </c>
      <c r="X72" s="142">
        <v>0.0</v>
      </c>
      <c r="Y72" s="142">
        <v>1.0</v>
      </c>
      <c r="Z72" s="141" t="s">
        <v>98</v>
      </c>
    </row>
    <row r="73">
      <c r="A73" s="40"/>
      <c r="B73" s="40"/>
      <c r="C73" s="32" t="s">
        <v>28</v>
      </c>
      <c r="D73" s="41"/>
      <c r="I73" s="42"/>
      <c r="J73" s="139">
        <v>1.0</v>
      </c>
      <c r="K73" s="139">
        <v>0.0</v>
      </c>
      <c r="L73" s="139">
        <v>0.0</v>
      </c>
      <c r="M73" s="139">
        <v>0.0</v>
      </c>
      <c r="N73" s="139">
        <v>0.0</v>
      </c>
      <c r="O73" s="139">
        <v>1.0</v>
      </c>
      <c r="P73" s="41"/>
      <c r="U73" s="42"/>
      <c r="V73" s="40"/>
      <c r="W73" s="142">
        <v>0.0</v>
      </c>
      <c r="X73" s="142">
        <v>0.0</v>
      </c>
      <c r="Y73" s="142">
        <v>0.0</v>
      </c>
      <c r="Z73" s="40"/>
    </row>
    <row r="74">
      <c r="A74" s="22"/>
      <c r="B74" s="22"/>
      <c r="C74" s="32" t="s">
        <v>29</v>
      </c>
      <c r="D74" s="43"/>
      <c r="E74" s="2"/>
      <c r="F74" s="2"/>
      <c r="G74" s="2"/>
      <c r="H74" s="2"/>
      <c r="I74" s="3"/>
      <c r="J74" s="139">
        <v>38.0</v>
      </c>
      <c r="K74" s="139">
        <v>5.0</v>
      </c>
      <c r="L74" s="139">
        <v>3.0</v>
      </c>
      <c r="M74" s="139">
        <v>7.0</v>
      </c>
      <c r="N74" s="139">
        <v>1.0</v>
      </c>
      <c r="O74" s="139">
        <v>54.0</v>
      </c>
      <c r="P74" s="43"/>
      <c r="Q74" s="2"/>
      <c r="R74" s="2"/>
      <c r="S74" s="2"/>
      <c r="T74" s="2"/>
      <c r="U74" s="3"/>
      <c r="V74" s="22"/>
      <c r="W74" s="142">
        <v>0.0</v>
      </c>
      <c r="X74" s="142">
        <v>0.0</v>
      </c>
      <c r="Y74" s="142">
        <v>0.0</v>
      </c>
      <c r="Z74" s="22"/>
    </row>
    <row r="75">
      <c r="A75" s="55">
        <v>22.0</v>
      </c>
      <c r="B75" s="31" t="s">
        <v>99</v>
      </c>
      <c r="C75" s="82" t="s">
        <v>25</v>
      </c>
      <c r="D75" s="83">
        <v>781.0</v>
      </c>
      <c r="E75" s="34"/>
      <c r="F75" s="34"/>
      <c r="G75" s="34"/>
      <c r="H75" s="34"/>
      <c r="I75" s="35"/>
      <c r="J75" s="143">
        <v>56.0</v>
      </c>
      <c r="K75" s="143">
        <v>1.0</v>
      </c>
      <c r="L75" s="144">
        <v>0.0</v>
      </c>
      <c r="M75" s="143">
        <v>1.0</v>
      </c>
      <c r="N75" s="145">
        <v>0.0</v>
      </c>
      <c r="O75" s="145">
        <v>58.0</v>
      </c>
      <c r="P75" s="85">
        <v>166.0</v>
      </c>
      <c r="Q75" s="85">
        <v>74.0</v>
      </c>
      <c r="R75" s="85">
        <v>35.0</v>
      </c>
      <c r="S75" s="85">
        <v>123.0</v>
      </c>
      <c r="T75" s="85">
        <v>48.0</v>
      </c>
      <c r="U75" s="85">
        <v>446.0</v>
      </c>
      <c r="V75" s="87" t="s">
        <v>100</v>
      </c>
      <c r="W75" s="87">
        <v>8.0</v>
      </c>
      <c r="X75" s="146">
        <v>6.0</v>
      </c>
      <c r="Y75" s="87">
        <v>14.0</v>
      </c>
      <c r="Z75" s="147" t="s">
        <v>101</v>
      </c>
    </row>
    <row r="76">
      <c r="A76" s="40"/>
      <c r="B76" s="40"/>
      <c r="C76" s="82" t="s">
        <v>28</v>
      </c>
      <c r="D76" s="41"/>
      <c r="I76" s="42"/>
      <c r="J76" s="148">
        <v>82.0</v>
      </c>
      <c r="K76" s="148">
        <v>16.0</v>
      </c>
      <c r="L76" s="148">
        <v>3.0</v>
      </c>
      <c r="M76" s="148">
        <v>39.0</v>
      </c>
      <c r="N76" s="149">
        <v>0.0</v>
      </c>
      <c r="O76" s="149">
        <v>140.0</v>
      </c>
      <c r="P76" s="40"/>
      <c r="Q76" s="40"/>
      <c r="R76" s="40"/>
      <c r="S76" s="40"/>
      <c r="T76" s="40"/>
      <c r="U76" s="40"/>
      <c r="V76" s="40"/>
      <c r="W76" s="40"/>
      <c r="X76" s="150" t="s">
        <v>54</v>
      </c>
      <c r="Y76" s="40"/>
      <c r="Z76" s="40"/>
    </row>
    <row r="77" ht="60.0" customHeight="1">
      <c r="A77" s="22"/>
      <c r="B77" s="22"/>
      <c r="C77" s="32" t="s">
        <v>29</v>
      </c>
      <c r="D77" s="43"/>
      <c r="E77" s="2"/>
      <c r="F77" s="2"/>
      <c r="G77" s="2"/>
      <c r="H77" s="2"/>
      <c r="I77" s="3"/>
      <c r="J77" s="148">
        <v>99.0</v>
      </c>
      <c r="K77" s="148">
        <v>10.0</v>
      </c>
      <c r="L77" s="148">
        <v>4.0</v>
      </c>
      <c r="M77" s="148">
        <v>24.0</v>
      </c>
      <c r="N77" s="151">
        <v>0.0</v>
      </c>
      <c r="O77" s="149">
        <v>137.0</v>
      </c>
      <c r="P77" s="22"/>
      <c r="Q77" s="22"/>
      <c r="R77" s="22"/>
      <c r="S77" s="22"/>
      <c r="T77" s="22"/>
      <c r="U77" s="22"/>
      <c r="V77" s="22"/>
      <c r="W77" s="22"/>
      <c r="X77" s="150" t="s">
        <v>54</v>
      </c>
      <c r="Y77" s="22"/>
      <c r="Z77" s="22"/>
    </row>
    <row r="78">
      <c r="A78" s="55">
        <v>23.0</v>
      </c>
      <c r="B78" s="137" t="s">
        <v>102</v>
      </c>
      <c r="C78" s="82" t="s">
        <v>25</v>
      </c>
      <c r="D78" s="152" t="s">
        <v>103</v>
      </c>
      <c r="E78" s="34"/>
      <c r="F78" s="34"/>
      <c r="G78" s="34"/>
      <c r="H78" s="34"/>
      <c r="I78" s="35"/>
      <c r="J78" s="115">
        <v>257.0</v>
      </c>
      <c r="K78" s="116">
        <v>5.0</v>
      </c>
      <c r="L78" s="116">
        <v>0.0</v>
      </c>
      <c r="M78" s="116">
        <v>3.0</v>
      </c>
      <c r="N78" s="116">
        <v>0.0</v>
      </c>
      <c r="O78" s="116">
        <v>265.0</v>
      </c>
      <c r="P78" s="153">
        <v>365.0</v>
      </c>
      <c r="Q78" s="153">
        <v>119.0</v>
      </c>
      <c r="R78" s="153">
        <v>59.0</v>
      </c>
      <c r="S78" s="153">
        <v>215.0</v>
      </c>
      <c r="T78" s="153">
        <v>40.0</v>
      </c>
      <c r="U78" s="153">
        <v>798.0</v>
      </c>
      <c r="V78" s="154" t="s">
        <v>104</v>
      </c>
      <c r="W78" s="155">
        <v>19.0</v>
      </c>
      <c r="X78" s="145"/>
      <c r="Y78" s="145"/>
      <c r="Z78" s="154" t="s">
        <v>105</v>
      </c>
    </row>
    <row r="79">
      <c r="A79" s="40"/>
      <c r="B79" s="40"/>
      <c r="C79" s="82" t="s">
        <v>28</v>
      </c>
      <c r="D79" s="41"/>
      <c r="I79" s="42"/>
      <c r="J79" s="119">
        <v>150.0</v>
      </c>
      <c r="K79" s="120">
        <v>2.0</v>
      </c>
      <c r="L79" s="120">
        <v>0.0</v>
      </c>
      <c r="M79" s="120">
        <v>11.0</v>
      </c>
      <c r="N79" s="120">
        <v>0.0</v>
      </c>
      <c r="O79" s="120">
        <v>163.0</v>
      </c>
      <c r="P79" s="40"/>
      <c r="Q79" s="40"/>
      <c r="R79" s="40"/>
      <c r="S79" s="40"/>
      <c r="T79" s="40"/>
      <c r="U79" s="40"/>
      <c r="V79" s="40"/>
      <c r="W79" s="40"/>
      <c r="X79" s="149"/>
      <c r="Y79" s="149"/>
      <c r="Z79" s="40"/>
    </row>
    <row r="80" ht="48.75" customHeight="1">
      <c r="A80" s="22"/>
      <c r="B80" s="22"/>
      <c r="C80" s="32" t="s">
        <v>29</v>
      </c>
      <c r="D80" s="43"/>
      <c r="E80" s="2"/>
      <c r="F80" s="2"/>
      <c r="G80" s="2"/>
      <c r="H80" s="2"/>
      <c r="I80" s="3"/>
      <c r="J80" s="119">
        <v>250.0</v>
      </c>
      <c r="K80" s="120">
        <v>8.0</v>
      </c>
      <c r="L80" s="120">
        <v>2.0</v>
      </c>
      <c r="M80" s="120">
        <v>21.0</v>
      </c>
      <c r="N80" s="120">
        <v>0.0</v>
      </c>
      <c r="O80" s="120">
        <v>281.0</v>
      </c>
      <c r="P80" s="22"/>
      <c r="Q80" s="22"/>
      <c r="R80" s="22"/>
      <c r="S80" s="22"/>
      <c r="T80" s="22"/>
      <c r="U80" s="22"/>
      <c r="V80" s="22"/>
      <c r="W80" s="22"/>
      <c r="X80" s="149"/>
      <c r="Y80" s="149"/>
      <c r="Z80" s="22"/>
    </row>
    <row r="81">
      <c r="A81" s="156"/>
      <c r="B81" s="157"/>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c r="A82" s="156"/>
      <c r="B82" s="157"/>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c r="A83" s="156"/>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c r="A84" s="156"/>
      <c r="B84" s="157"/>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c r="A85" s="156"/>
      <c r="B85" s="157"/>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c r="A86" s="156"/>
      <c r="B86" s="157"/>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c r="A87" s="156"/>
      <c r="B87" s="157"/>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row r="88">
      <c r="A88" s="156"/>
      <c r="B88" s="157"/>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row>
    <row r="89">
      <c r="A89" s="156"/>
      <c r="B89" s="157"/>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row>
    <row r="90">
      <c r="A90" s="156"/>
      <c r="B90" s="157"/>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row>
    <row r="91">
      <c r="A91" s="156"/>
      <c r="B91" s="157"/>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row>
    <row r="92">
      <c r="A92" s="156"/>
      <c r="B92" s="157"/>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row>
    <row r="93">
      <c r="A93" s="156"/>
      <c r="B93" s="157"/>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c r="A94" s="156"/>
      <c r="B94" s="157"/>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row>
    <row r="95">
      <c r="A95" s="156"/>
      <c r="B95" s="157"/>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row>
    <row r="96">
      <c r="A96" s="156"/>
      <c r="B96" s="157"/>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row>
    <row r="97">
      <c r="A97" s="156"/>
      <c r="B97" s="157"/>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row>
    <row r="98">
      <c r="A98" s="156"/>
      <c r="B98" s="157"/>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row>
    <row r="99">
      <c r="A99" s="156"/>
      <c r="B99" s="157"/>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row>
    <row r="100">
      <c r="A100" s="156"/>
      <c r="B100" s="157"/>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row r="101">
      <c r="A101" s="156"/>
      <c r="B101" s="157"/>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row>
    <row r="102">
      <c r="A102" s="156"/>
      <c r="B102" s="157"/>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row>
    <row r="103">
      <c r="A103" s="156"/>
      <c r="B103" s="157"/>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row>
    <row r="104">
      <c r="A104" s="156"/>
      <c r="B104" s="157"/>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row>
    <row r="105">
      <c r="A105" s="156"/>
      <c r="B105" s="157"/>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row>
    <row r="106">
      <c r="A106" s="156"/>
      <c r="B106" s="157"/>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row>
    <row r="107">
      <c r="A107" s="156"/>
      <c r="B107" s="157"/>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row>
    <row r="108">
      <c r="A108" s="156"/>
      <c r="B108" s="157"/>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row>
    <row r="109">
      <c r="A109" s="156"/>
      <c r="B109" s="157"/>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row>
    <row r="110">
      <c r="A110" s="156"/>
      <c r="B110" s="157"/>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row>
    <row r="111">
      <c r="A111" s="156"/>
      <c r="B111" s="157"/>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row>
    <row r="112">
      <c r="A112" s="156"/>
      <c r="B112" s="157"/>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row>
    <row r="113">
      <c r="A113" s="156"/>
      <c r="B113" s="157"/>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row>
    <row r="114">
      <c r="A114" s="156"/>
      <c r="B114" s="157"/>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row>
    <row r="115">
      <c r="A115" s="156"/>
      <c r="B115" s="157"/>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row>
    <row r="116">
      <c r="A116" s="156"/>
      <c r="B116" s="157"/>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row>
    <row r="117">
      <c r="A117" s="156"/>
      <c r="B117" s="157"/>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row>
    <row r="118">
      <c r="A118" s="156"/>
      <c r="B118" s="157"/>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row>
    <row r="119">
      <c r="A119" s="156"/>
      <c r="B119" s="157"/>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row>
    <row r="120">
      <c r="A120" s="156"/>
      <c r="B120" s="157"/>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row>
    <row r="121">
      <c r="A121" s="156"/>
      <c r="B121" s="157"/>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row>
    <row r="122">
      <c r="A122" s="156"/>
      <c r="B122" s="157"/>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row>
    <row r="123">
      <c r="A123" s="156"/>
      <c r="B123" s="157"/>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row>
    <row r="124">
      <c r="A124" s="156"/>
      <c r="B124" s="157"/>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row>
    <row r="125">
      <c r="A125" s="156"/>
      <c r="B125" s="157"/>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row>
    <row r="126">
      <c r="A126" s="156"/>
      <c r="B126" s="157"/>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row>
    <row r="127">
      <c r="A127" s="156"/>
      <c r="B127" s="157"/>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row>
    <row r="128">
      <c r="A128" s="156"/>
      <c r="B128" s="157"/>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row>
    <row r="129">
      <c r="A129" s="156"/>
      <c r="B129" s="157"/>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row>
    <row r="130">
      <c r="A130" s="156"/>
      <c r="B130" s="157"/>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row>
    <row r="131">
      <c r="A131" s="156"/>
      <c r="B131" s="157"/>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row>
    <row r="132">
      <c r="A132" s="156"/>
      <c r="B132" s="157"/>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row>
    <row r="133">
      <c r="A133" s="156"/>
      <c r="B133" s="157"/>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row>
    <row r="134">
      <c r="A134" s="156"/>
      <c r="B134" s="157"/>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row>
    <row r="135">
      <c r="A135" s="156"/>
      <c r="B135" s="157"/>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row>
    <row r="136">
      <c r="A136" s="156"/>
      <c r="B136" s="157"/>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row>
    <row r="137">
      <c r="A137" s="156"/>
      <c r="B137" s="157"/>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row>
    <row r="138">
      <c r="A138" s="156"/>
      <c r="B138" s="157"/>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row>
    <row r="139">
      <c r="A139" s="156"/>
      <c r="B139" s="157"/>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row>
    <row r="140">
      <c r="A140" s="156"/>
      <c r="B140" s="157"/>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row>
    <row r="141">
      <c r="A141" s="156"/>
      <c r="B141" s="157"/>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row>
    <row r="142">
      <c r="A142" s="156"/>
      <c r="B142" s="157"/>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row>
    <row r="143">
      <c r="A143" s="156"/>
      <c r="B143" s="157"/>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row>
    <row r="144">
      <c r="A144" s="156"/>
      <c r="B144" s="157"/>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c r="A145" s="156"/>
      <c r="B145" s="157"/>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row>
    <row r="146">
      <c r="A146" s="156"/>
      <c r="B146" s="157"/>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row>
    <row r="147">
      <c r="A147" s="156"/>
      <c r="B147" s="157"/>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row>
    <row r="148">
      <c r="A148" s="156"/>
      <c r="B148" s="157"/>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row>
    <row r="149">
      <c r="A149" s="156"/>
      <c r="B149" s="157"/>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row>
    <row r="150">
      <c r="A150" s="156"/>
      <c r="B150" s="157"/>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row>
    <row r="151">
      <c r="A151" s="156"/>
      <c r="B151" s="157"/>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row>
    <row r="152">
      <c r="A152" s="156"/>
      <c r="B152" s="157"/>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row>
    <row r="153">
      <c r="A153" s="156"/>
      <c r="B153" s="157"/>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row>
    <row r="154">
      <c r="A154" s="156"/>
      <c r="B154" s="157"/>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row>
    <row r="155">
      <c r="A155" s="156"/>
      <c r="B155" s="157"/>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row>
    <row r="156">
      <c r="A156" s="156"/>
      <c r="B156" s="157"/>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row>
    <row r="157">
      <c r="A157" s="156"/>
      <c r="B157" s="157"/>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row>
    <row r="158">
      <c r="A158" s="156"/>
      <c r="B158" s="157"/>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row>
    <row r="159">
      <c r="A159" s="156"/>
      <c r="B159" s="157"/>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row>
    <row r="160">
      <c r="A160" s="156"/>
      <c r="B160" s="157"/>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row>
    <row r="161">
      <c r="A161" s="156"/>
      <c r="B161" s="157"/>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row>
    <row r="162">
      <c r="A162" s="156"/>
      <c r="B162" s="157"/>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row>
    <row r="163">
      <c r="A163" s="156"/>
      <c r="B163" s="157"/>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row>
    <row r="164">
      <c r="A164" s="156"/>
      <c r="B164" s="157"/>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row>
    <row r="165">
      <c r="A165" s="156"/>
      <c r="B165" s="157"/>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row>
    <row r="166">
      <c r="A166" s="156"/>
      <c r="B166" s="157"/>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row>
    <row r="167">
      <c r="A167" s="156"/>
      <c r="B167" s="157"/>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row>
    <row r="168">
      <c r="A168" s="156"/>
      <c r="B168" s="157"/>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row>
    <row r="169">
      <c r="A169" s="156"/>
      <c r="B169" s="157"/>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row>
    <row r="170">
      <c r="A170" s="156"/>
      <c r="B170" s="157"/>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row>
    <row r="171">
      <c r="A171" s="156"/>
      <c r="B171" s="157"/>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row>
    <row r="172">
      <c r="A172" s="156"/>
      <c r="B172" s="157"/>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row>
    <row r="173">
      <c r="A173" s="156"/>
      <c r="B173" s="157"/>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row>
    <row r="174">
      <c r="A174" s="156"/>
      <c r="B174" s="157"/>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row>
    <row r="175">
      <c r="A175" s="156"/>
      <c r="B175" s="157"/>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row>
    <row r="176">
      <c r="A176" s="156"/>
      <c r="B176" s="157"/>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row>
    <row r="177">
      <c r="A177" s="156"/>
      <c r="B177" s="157"/>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row>
    <row r="178">
      <c r="A178" s="156"/>
      <c r="B178" s="157"/>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row>
    <row r="179">
      <c r="A179" s="156"/>
      <c r="B179" s="157"/>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row>
    <row r="180">
      <c r="A180" s="156"/>
      <c r="B180" s="157"/>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row>
    <row r="181">
      <c r="A181" s="156"/>
      <c r="B181" s="157"/>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row>
    <row r="182">
      <c r="A182" s="156"/>
      <c r="B182" s="157"/>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row>
    <row r="183">
      <c r="A183" s="156"/>
      <c r="B183" s="157"/>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row>
    <row r="184">
      <c r="A184" s="156"/>
      <c r="B184" s="157"/>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row>
    <row r="185">
      <c r="A185" s="156"/>
      <c r="B185" s="157"/>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row>
    <row r="186">
      <c r="A186" s="156"/>
      <c r="B186" s="157"/>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row>
    <row r="187">
      <c r="A187" s="156"/>
      <c r="B187" s="157"/>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row>
    <row r="188">
      <c r="A188" s="156"/>
      <c r="B188" s="157"/>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row>
    <row r="189">
      <c r="A189" s="156"/>
      <c r="B189" s="157"/>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row>
    <row r="190">
      <c r="A190" s="156"/>
      <c r="B190" s="157"/>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row>
    <row r="191">
      <c r="A191" s="156"/>
      <c r="B191" s="157"/>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row>
    <row r="192">
      <c r="A192" s="156"/>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row>
    <row r="193">
      <c r="A193" s="156"/>
      <c r="B193" s="157"/>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c r="A194" s="156"/>
      <c r="B194" s="157"/>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row>
    <row r="195">
      <c r="A195" s="156"/>
      <c r="B195" s="157"/>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row>
    <row r="196">
      <c r="A196" s="156"/>
      <c r="B196" s="157"/>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row>
    <row r="197">
      <c r="A197" s="156"/>
      <c r="B197" s="157"/>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row>
    <row r="198">
      <c r="A198" s="156"/>
      <c r="B198" s="157"/>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row>
    <row r="199">
      <c r="A199" s="156"/>
      <c r="B199" s="157"/>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row>
    <row r="200">
      <c r="A200" s="156"/>
      <c r="B200" s="157"/>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row>
    <row r="201">
      <c r="A201" s="156"/>
      <c r="B201" s="157"/>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row>
    <row r="202">
      <c r="A202" s="156"/>
      <c r="B202" s="157"/>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row>
    <row r="203">
      <c r="A203" s="156"/>
      <c r="B203" s="157"/>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row>
    <row r="204">
      <c r="A204" s="156"/>
      <c r="B204" s="157"/>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row>
    <row r="205">
      <c r="A205" s="156"/>
      <c r="B205" s="157"/>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row>
    <row r="206">
      <c r="A206" s="156"/>
      <c r="B206" s="157"/>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row>
    <row r="207">
      <c r="A207" s="156"/>
      <c r="B207" s="157"/>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row>
    <row r="208">
      <c r="A208" s="156"/>
      <c r="B208" s="157"/>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row>
    <row r="209">
      <c r="A209" s="156"/>
      <c r="B209" s="157"/>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row>
    <row r="210">
      <c r="A210" s="156"/>
      <c r="B210" s="157"/>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row>
    <row r="211">
      <c r="A211" s="156"/>
      <c r="B211" s="157"/>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row>
    <row r="212">
      <c r="A212" s="156"/>
      <c r="B212" s="157"/>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row>
    <row r="213">
      <c r="A213" s="156"/>
      <c r="B213" s="157"/>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row>
    <row r="214">
      <c r="A214" s="156"/>
      <c r="B214" s="157"/>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row>
    <row r="215">
      <c r="A215" s="156"/>
      <c r="B215" s="157"/>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row>
    <row r="216">
      <c r="A216" s="156"/>
      <c r="B216" s="157"/>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row>
    <row r="217">
      <c r="A217" s="156"/>
      <c r="B217" s="157"/>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row>
    <row r="218">
      <c r="A218" s="156"/>
      <c r="B218" s="157"/>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row>
    <row r="219">
      <c r="A219" s="156"/>
      <c r="B219" s="157"/>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row>
    <row r="220">
      <c r="A220" s="156"/>
      <c r="B220" s="157"/>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row>
    <row r="221">
      <c r="A221" s="156"/>
      <c r="B221" s="157"/>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row>
    <row r="222">
      <c r="A222" s="156"/>
      <c r="B222" s="157"/>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row>
    <row r="223">
      <c r="A223" s="156"/>
      <c r="B223" s="157"/>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row>
    <row r="224">
      <c r="A224" s="156"/>
      <c r="B224" s="157"/>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row>
    <row r="225">
      <c r="A225" s="156"/>
      <c r="B225" s="157"/>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row>
    <row r="226">
      <c r="A226" s="156"/>
      <c r="B226" s="157"/>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row>
    <row r="227">
      <c r="A227" s="156"/>
      <c r="B227" s="157"/>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row>
    <row r="228">
      <c r="A228" s="156"/>
      <c r="B228" s="157"/>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row>
    <row r="229">
      <c r="A229" s="156"/>
      <c r="B229" s="157"/>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row>
    <row r="230">
      <c r="A230" s="156"/>
      <c r="B230" s="157"/>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row>
    <row r="231">
      <c r="A231" s="156"/>
      <c r="B231" s="157"/>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row>
    <row r="232">
      <c r="A232" s="156"/>
      <c r="B232" s="157"/>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row>
    <row r="233">
      <c r="A233" s="156"/>
      <c r="B233" s="157"/>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row>
    <row r="234">
      <c r="A234" s="156"/>
      <c r="B234" s="157"/>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row>
    <row r="235">
      <c r="A235" s="156"/>
      <c r="B235" s="157"/>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row>
    <row r="236">
      <c r="A236" s="156"/>
      <c r="B236" s="157"/>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row>
    <row r="237">
      <c r="A237" s="156"/>
      <c r="B237" s="157"/>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row>
    <row r="238">
      <c r="A238" s="156"/>
      <c r="B238" s="157"/>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row>
    <row r="239">
      <c r="A239" s="156"/>
      <c r="B239" s="157"/>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row>
    <row r="240">
      <c r="A240" s="156"/>
      <c r="B240" s="157"/>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row>
    <row r="241">
      <c r="A241" s="156"/>
      <c r="B241" s="157"/>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row>
    <row r="242">
      <c r="A242" s="156"/>
      <c r="B242" s="157"/>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row>
    <row r="243">
      <c r="A243" s="156"/>
      <c r="B243" s="157"/>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row>
    <row r="244">
      <c r="A244" s="156"/>
      <c r="B244" s="157"/>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row>
    <row r="245">
      <c r="A245" s="156"/>
      <c r="B245" s="157"/>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row>
    <row r="246">
      <c r="A246" s="156"/>
      <c r="B246" s="157"/>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row>
    <row r="247">
      <c r="A247" s="156"/>
      <c r="B247" s="157"/>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row>
    <row r="248">
      <c r="A248" s="156"/>
      <c r="B248" s="157"/>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row>
    <row r="249">
      <c r="A249" s="156"/>
      <c r="B249" s="157"/>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row>
    <row r="250">
      <c r="A250" s="156"/>
      <c r="B250" s="157"/>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row>
    <row r="251">
      <c r="A251" s="156"/>
      <c r="B251" s="157"/>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row>
    <row r="252">
      <c r="A252" s="156"/>
      <c r="B252" s="157"/>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row>
    <row r="253">
      <c r="A253" s="156"/>
      <c r="B253" s="157"/>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row>
    <row r="254">
      <c r="A254" s="156"/>
      <c r="B254" s="157"/>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row>
    <row r="255">
      <c r="A255" s="156"/>
      <c r="B255" s="157"/>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row>
    <row r="256">
      <c r="A256" s="156"/>
      <c r="B256" s="157"/>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row>
    <row r="257">
      <c r="A257" s="156"/>
      <c r="B257" s="157"/>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row>
    <row r="258">
      <c r="A258" s="156"/>
      <c r="B258" s="157"/>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row>
    <row r="259">
      <c r="A259" s="156"/>
      <c r="B259" s="157"/>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row>
    <row r="260">
      <c r="A260" s="156"/>
      <c r="B260" s="157"/>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row>
    <row r="261">
      <c r="A261" s="156"/>
      <c r="B261" s="157"/>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row>
    <row r="262">
      <c r="A262" s="156"/>
      <c r="B262" s="157"/>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row>
    <row r="263">
      <c r="A263" s="156"/>
      <c r="B263" s="157"/>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row>
    <row r="264">
      <c r="A264" s="156"/>
      <c r="B264" s="157"/>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row>
    <row r="265">
      <c r="A265" s="156"/>
      <c r="B265" s="157"/>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row>
    <row r="266">
      <c r="A266" s="156"/>
      <c r="B266" s="157"/>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row>
    <row r="267">
      <c r="A267" s="156"/>
      <c r="B267" s="157"/>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row>
    <row r="268">
      <c r="A268" s="156"/>
      <c r="B268" s="157"/>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row>
    <row r="269">
      <c r="A269" s="156"/>
      <c r="B269" s="157"/>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row>
    <row r="270">
      <c r="A270" s="156"/>
      <c r="B270" s="157"/>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row>
    <row r="271">
      <c r="A271" s="156"/>
      <c r="B271" s="157"/>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row>
    <row r="272">
      <c r="A272" s="156"/>
      <c r="B272" s="157"/>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row>
    <row r="273">
      <c r="A273" s="156"/>
      <c r="B273" s="157"/>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row>
    <row r="274">
      <c r="A274" s="156"/>
      <c r="B274" s="157"/>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row>
    <row r="275">
      <c r="A275" s="156"/>
      <c r="B275" s="157"/>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row>
    <row r="276">
      <c r="A276" s="156"/>
      <c r="B276" s="157"/>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row>
    <row r="277">
      <c r="A277" s="156"/>
      <c r="B277" s="157"/>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row>
    <row r="278">
      <c r="A278" s="156"/>
      <c r="B278" s="157"/>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row>
    <row r="279">
      <c r="A279" s="156"/>
      <c r="B279" s="157"/>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row>
    <row r="280">
      <c r="A280" s="156"/>
      <c r="B280" s="157"/>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row>
    <row r="281">
      <c r="A281" s="156"/>
      <c r="B281" s="157"/>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row>
    <row r="282">
      <c r="A282" s="156"/>
      <c r="B282" s="157"/>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row>
    <row r="283">
      <c r="A283" s="156"/>
      <c r="B283" s="157"/>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row>
    <row r="284">
      <c r="A284" s="156"/>
      <c r="B284" s="157"/>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row>
    <row r="285">
      <c r="A285" s="156"/>
      <c r="B285" s="157"/>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row>
    <row r="286">
      <c r="A286" s="156"/>
      <c r="B286" s="157"/>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row>
    <row r="287">
      <c r="A287" s="156"/>
      <c r="B287" s="157"/>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row>
    <row r="288">
      <c r="A288" s="156"/>
      <c r="B288" s="157"/>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row>
    <row r="289">
      <c r="A289" s="156"/>
      <c r="B289" s="157"/>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row>
    <row r="290">
      <c r="A290" s="156"/>
      <c r="B290" s="157"/>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row>
    <row r="291">
      <c r="A291" s="156"/>
      <c r="B291" s="157"/>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row>
    <row r="292">
      <c r="A292" s="156"/>
      <c r="B292" s="157"/>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row>
    <row r="293">
      <c r="A293" s="156"/>
      <c r="B293" s="157"/>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row>
    <row r="294">
      <c r="A294" s="156"/>
      <c r="B294" s="157"/>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row>
    <row r="295">
      <c r="A295" s="156"/>
      <c r="B295" s="157"/>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row>
    <row r="296">
      <c r="A296" s="156"/>
      <c r="B296" s="157"/>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row>
    <row r="297">
      <c r="A297" s="156"/>
      <c r="B297" s="157"/>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row>
    <row r="298">
      <c r="A298" s="156"/>
      <c r="B298" s="157"/>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row>
    <row r="299">
      <c r="A299" s="156"/>
      <c r="B299" s="157"/>
      <c r="C299" s="158"/>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row>
    <row r="300">
      <c r="A300" s="156"/>
      <c r="B300" s="157"/>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row>
    <row r="301">
      <c r="A301" s="156"/>
      <c r="B301" s="157"/>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row>
    <row r="302">
      <c r="A302" s="156"/>
      <c r="B302" s="157"/>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row>
    <row r="303">
      <c r="A303" s="156"/>
      <c r="B303" s="157"/>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row>
    <row r="304">
      <c r="A304" s="156"/>
      <c r="B304" s="157"/>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row>
    <row r="305">
      <c r="A305" s="156"/>
      <c r="B305" s="157"/>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row>
    <row r="306">
      <c r="A306" s="156"/>
      <c r="B306" s="157"/>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row>
    <row r="307">
      <c r="A307" s="156"/>
      <c r="B307" s="157"/>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row>
    <row r="308">
      <c r="A308" s="156"/>
      <c r="B308" s="157"/>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row>
    <row r="309">
      <c r="A309" s="156"/>
      <c r="B309" s="157"/>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row>
    <row r="310">
      <c r="A310" s="156"/>
      <c r="B310" s="157"/>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row>
    <row r="311">
      <c r="A311" s="156"/>
      <c r="B311" s="157"/>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row>
    <row r="312">
      <c r="A312" s="156"/>
      <c r="B312" s="157"/>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row>
    <row r="313">
      <c r="A313" s="156"/>
      <c r="B313" s="157"/>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row>
    <row r="314">
      <c r="A314" s="156"/>
      <c r="B314" s="157"/>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row>
    <row r="315">
      <c r="A315" s="156"/>
      <c r="B315" s="157"/>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row>
    <row r="316">
      <c r="A316" s="156"/>
      <c r="B316" s="157"/>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row>
    <row r="317">
      <c r="A317" s="156"/>
      <c r="B317" s="157"/>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row>
    <row r="318">
      <c r="A318" s="156"/>
      <c r="B318" s="157"/>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row>
    <row r="319">
      <c r="A319" s="156"/>
      <c r="B319" s="157"/>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row>
    <row r="320">
      <c r="A320" s="156"/>
      <c r="B320" s="157"/>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row>
    <row r="321">
      <c r="A321" s="156"/>
      <c r="B321" s="157"/>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row>
    <row r="322">
      <c r="A322" s="156"/>
      <c r="B322" s="157"/>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row>
    <row r="323">
      <c r="A323" s="156"/>
      <c r="B323" s="157"/>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row>
    <row r="324">
      <c r="A324" s="156"/>
      <c r="B324" s="157"/>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row>
    <row r="325">
      <c r="A325" s="156"/>
      <c r="B325" s="157"/>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row>
    <row r="326">
      <c r="A326" s="156"/>
      <c r="B326" s="157"/>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row>
    <row r="327">
      <c r="A327" s="156"/>
      <c r="B327" s="157"/>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row>
    <row r="328">
      <c r="A328" s="156"/>
      <c r="B328" s="157"/>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row>
    <row r="329">
      <c r="A329" s="156"/>
      <c r="B329" s="157"/>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row>
    <row r="330">
      <c r="A330" s="156"/>
      <c r="B330" s="157"/>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row>
    <row r="331">
      <c r="A331" s="156"/>
      <c r="B331" s="157"/>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row>
    <row r="332">
      <c r="A332" s="156"/>
      <c r="B332" s="157"/>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row>
    <row r="333">
      <c r="A333" s="156"/>
      <c r="B333" s="157"/>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row>
    <row r="334">
      <c r="A334" s="156"/>
      <c r="B334" s="157"/>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row>
    <row r="335">
      <c r="A335" s="156"/>
      <c r="B335" s="157"/>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row>
    <row r="336">
      <c r="A336" s="156"/>
      <c r="B336" s="157"/>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row>
    <row r="337">
      <c r="A337" s="156"/>
      <c r="B337" s="157"/>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row>
    <row r="338">
      <c r="A338" s="156"/>
      <c r="B338" s="157"/>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row>
    <row r="339">
      <c r="A339" s="156"/>
      <c r="B339" s="157"/>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row>
    <row r="340">
      <c r="A340" s="156"/>
      <c r="B340" s="157"/>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row>
    <row r="341">
      <c r="A341" s="156"/>
      <c r="B341" s="157"/>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row>
    <row r="342">
      <c r="A342" s="156"/>
      <c r="B342" s="157"/>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row>
    <row r="343">
      <c r="A343" s="156"/>
      <c r="B343" s="157"/>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row>
    <row r="344">
      <c r="A344" s="156"/>
      <c r="B344" s="157"/>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row>
    <row r="345">
      <c r="A345" s="156"/>
      <c r="B345" s="157"/>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row>
    <row r="346">
      <c r="A346" s="156"/>
      <c r="B346" s="157"/>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row>
    <row r="347">
      <c r="A347" s="156"/>
      <c r="B347" s="157"/>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row>
    <row r="348">
      <c r="A348" s="156"/>
      <c r="B348" s="157"/>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row>
    <row r="349">
      <c r="A349" s="156"/>
      <c r="B349" s="157"/>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row>
    <row r="350">
      <c r="A350" s="156"/>
      <c r="B350" s="157"/>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row>
    <row r="351">
      <c r="A351" s="156"/>
      <c r="B351" s="157"/>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row>
    <row r="352">
      <c r="A352" s="156"/>
      <c r="B352" s="157"/>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row>
    <row r="353">
      <c r="A353" s="156"/>
      <c r="B353" s="157"/>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row>
    <row r="354">
      <c r="A354" s="156"/>
      <c r="B354" s="157"/>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row>
    <row r="355">
      <c r="A355" s="156"/>
      <c r="B355" s="157"/>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row>
    <row r="356">
      <c r="A356" s="156"/>
      <c r="B356" s="157"/>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row>
    <row r="357">
      <c r="A357" s="156"/>
      <c r="B357" s="157"/>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row>
    <row r="358">
      <c r="A358" s="156"/>
      <c r="B358" s="157"/>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row>
    <row r="359">
      <c r="A359" s="156"/>
      <c r="B359" s="157"/>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row>
    <row r="360">
      <c r="A360" s="156"/>
      <c r="B360" s="157"/>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row>
    <row r="361">
      <c r="A361" s="156"/>
      <c r="B361" s="157"/>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row>
    <row r="362">
      <c r="A362" s="156"/>
      <c r="B362" s="157"/>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row>
    <row r="363">
      <c r="A363" s="156"/>
      <c r="B363" s="157"/>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row>
    <row r="364">
      <c r="A364" s="156"/>
      <c r="B364" s="157"/>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row>
    <row r="365">
      <c r="A365" s="156"/>
      <c r="B365" s="157"/>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row>
    <row r="366">
      <c r="A366" s="156"/>
      <c r="B366" s="157"/>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row>
    <row r="367">
      <c r="A367" s="156"/>
      <c r="B367" s="157"/>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row>
    <row r="368">
      <c r="A368" s="156"/>
      <c r="B368" s="157"/>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row>
    <row r="369">
      <c r="A369" s="156"/>
      <c r="B369" s="157"/>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row>
    <row r="370">
      <c r="A370" s="156"/>
      <c r="B370" s="157"/>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row>
    <row r="371">
      <c r="A371" s="156"/>
      <c r="B371" s="157"/>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row>
    <row r="372">
      <c r="A372" s="156"/>
      <c r="B372" s="157"/>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row>
    <row r="373">
      <c r="A373" s="156"/>
      <c r="B373" s="157"/>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row>
    <row r="374">
      <c r="A374" s="156"/>
      <c r="B374" s="157"/>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row>
    <row r="375">
      <c r="A375" s="156"/>
      <c r="B375" s="157"/>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row>
    <row r="376">
      <c r="A376" s="156"/>
      <c r="B376" s="157"/>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row>
    <row r="377">
      <c r="A377" s="156"/>
      <c r="B377" s="157"/>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row>
    <row r="378">
      <c r="A378" s="156"/>
      <c r="B378" s="157"/>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row>
    <row r="379">
      <c r="A379" s="156"/>
      <c r="B379" s="157"/>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row>
    <row r="380">
      <c r="A380" s="156"/>
      <c r="B380" s="157"/>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row>
    <row r="381">
      <c r="A381" s="156"/>
      <c r="B381" s="157"/>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row>
    <row r="382">
      <c r="A382" s="156"/>
      <c r="B382" s="157"/>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row>
    <row r="383">
      <c r="A383" s="156"/>
      <c r="B383" s="157"/>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row>
    <row r="384">
      <c r="A384" s="156"/>
      <c r="B384" s="157"/>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row>
    <row r="385">
      <c r="A385" s="156"/>
      <c r="B385" s="157"/>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row>
    <row r="386">
      <c r="A386" s="156"/>
      <c r="B386" s="157"/>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row>
    <row r="387">
      <c r="A387" s="156"/>
      <c r="B387" s="157"/>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row>
    <row r="388">
      <c r="A388" s="156"/>
      <c r="B388" s="157"/>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row>
    <row r="389">
      <c r="A389" s="156"/>
      <c r="B389" s="157"/>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row>
    <row r="390">
      <c r="A390" s="156"/>
      <c r="B390" s="157"/>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row>
    <row r="391">
      <c r="A391" s="156"/>
      <c r="B391" s="157"/>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row>
    <row r="392">
      <c r="A392" s="156"/>
      <c r="B392" s="157"/>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row>
    <row r="393">
      <c r="A393" s="156"/>
      <c r="B393" s="157"/>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row>
    <row r="394">
      <c r="A394" s="156"/>
      <c r="B394" s="157"/>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row>
    <row r="395">
      <c r="A395" s="156"/>
      <c r="B395" s="157"/>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row>
    <row r="396">
      <c r="A396" s="156"/>
      <c r="B396" s="157"/>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row>
    <row r="397">
      <c r="A397" s="156"/>
      <c r="B397" s="157"/>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row>
    <row r="398">
      <c r="A398" s="156"/>
      <c r="B398" s="157"/>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row>
    <row r="399">
      <c r="A399" s="156"/>
      <c r="B399" s="157"/>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row>
    <row r="400">
      <c r="A400" s="156"/>
      <c r="B400" s="157"/>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row>
    <row r="401">
      <c r="A401" s="156"/>
      <c r="B401" s="157"/>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row>
    <row r="402">
      <c r="A402" s="156"/>
      <c r="B402" s="157"/>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row>
    <row r="403">
      <c r="A403" s="156"/>
      <c r="B403" s="157"/>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row>
    <row r="404">
      <c r="A404" s="156"/>
      <c r="B404" s="157"/>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row>
    <row r="405">
      <c r="A405" s="156"/>
      <c r="B405" s="157"/>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row>
    <row r="406">
      <c r="A406" s="156"/>
      <c r="B406" s="157"/>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row>
    <row r="407">
      <c r="A407" s="156"/>
      <c r="B407" s="157"/>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row>
    <row r="408">
      <c r="A408" s="156"/>
      <c r="B408" s="157"/>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row>
    <row r="409">
      <c r="A409" s="156"/>
      <c r="B409" s="157"/>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row>
    <row r="410">
      <c r="A410" s="156"/>
      <c r="B410" s="157"/>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row>
    <row r="411">
      <c r="A411" s="156"/>
      <c r="B411" s="157"/>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row>
    <row r="412">
      <c r="A412" s="156"/>
      <c r="B412" s="157"/>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row>
    <row r="413">
      <c r="A413" s="156"/>
      <c r="B413" s="157"/>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row>
    <row r="414">
      <c r="A414" s="156"/>
      <c r="B414" s="157"/>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row>
    <row r="415">
      <c r="A415" s="156"/>
      <c r="B415" s="157"/>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row>
    <row r="416">
      <c r="A416" s="156"/>
      <c r="B416" s="157"/>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row>
    <row r="417">
      <c r="A417" s="156"/>
      <c r="B417" s="157"/>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row>
    <row r="418">
      <c r="A418" s="156"/>
      <c r="B418" s="157"/>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row>
    <row r="419">
      <c r="A419" s="156"/>
      <c r="B419" s="157"/>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row>
    <row r="420">
      <c r="A420" s="156"/>
      <c r="B420" s="157"/>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row>
    <row r="421">
      <c r="A421" s="156"/>
      <c r="B421" s="157"/>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row>
    <row r="422">
      <c r="A422" s="156"/>
      <c r="B422" s="157"/>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row>
    <row r="423">
      <c r="A423" s="156"/>
      <c r="B423" s="157"/>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row>
    <row r="424">
      <c r="A424" s="156"/>
      <c r="B424" s="157"/>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row>
    <row r="425">
      <c r="A425" s="156"/>
      <c r="B425" s="157"/>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row>
    <row r="426">
      <c r="A426" s="156"/>
      <c r="B426" s="157"/>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row>
    <row r="427">
      <c r="A427" s="156"/>
      <c r="B427" s="157"/>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row>
    <row r="428">
      <c r="A428" s="156"/>
      <c r="B428" s="157"/>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row>
    <row r="429">
      <c r="A429" s="156"/>
      <c r="B429" s="157"/>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row>
    <row r="430">
      <c r="A430" s="156"/>
      <c r="B430" s="157"/>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row>
    <row r="431">
      <c r="A431" s="156"/>
      <c r="B431" s="157"/>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row>
    <row r="432">
      <c r="A432" s="156"/>
      <c r="B432" s="157"/>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row>
    <row r="433">
      <c r="A433" s="156"/>
      <c r="B433" s="157"/>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row>
    <row r="434">
      <c r="A434" s="156"/>
      <c r="B434" s="157"/>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row>
    <row r="435">
      <c r="A435" s="156"/>
      <c r="B435" s="157"/>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row>
    <row r="436">
      <c r="A436" s="156"/>
      <c r="B436" s="157"/>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row>
    <row r="437">
      <c r="A437" s="156"/>
      <c r="B437" s="157"/>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row>
    <row r="438">
      <c r="A438" s="156"/>
      <c r="B438" s="157"/>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row>
    <row r="439">
      <c r="A439" s="156"/>
      <c r="B439" s="157"/>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row>
    <row r="440">
      <c r="A440" s="156"/>
      <c r="B440" s="157"/>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row>
    <row r="441">
      <c r="A441" s="156"/>
      <c r="B441" s="157"/>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row>
    <row r="442">
      <c r="A442" s="156"/>
      <c r="B442" s="157"/>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row>
    <row r="443">
      <c r="A443" s="156"/>
      <c r="B443" s="157"/>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row>
    <row r="444">
      <c r="A444" s="156"/>
      <c r="B444" s="157"/>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row>
    <row r="445">
      <c r="A445" s="156"/>
      <c r="B445" s="157"/>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row>
    <row r="446">
      <c r="A446" s="156"/>
      <c r="B446" s="157"/>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row>
    <row r="447">
      <c r="A447" s="156"/>
      <c r="B447" s="157"/>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row>
    <row r="448">
      <c r="A448" s="156"/>
      <c r="B448" s="157"/>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row>
    <row r="449">
      <c r="A449" s="156"/>
      <c r="B449" s="157"/>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row>
    <row r="450">
      <c r="A450" s="156"/>
      <c r="B450" s="157"/>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row>
    <row r="451">
      <c r="A451" s="156"/>
      <c r="B451" s="157"/>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row>
    <row r="452">
      <c r="A452" s="156"/>
      <c r="B452" s="157"/>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row>
    <row r="453">
      <c r="A453" s="156"/>
      <c r="B453" s="157"/>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row>
    <row r="454">
      <c r="A454" s="156"/>
      <c r="B454" s="157"/>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row>
    <row r="455">
      <c r="A455" s="156"/>
      <c r="B455" s="157"/>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row>
    <row r="456">
      <c r="A456" s="156"/>
      <c r="B456" s="157"/>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row>
    <row r="457">
      <c r="A457" s="156"/>
      <c r="B457" s="157"/>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row>
    <row r="458">
      <c r="A458" s="156"/>
      <c r="B458" s="157"/>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row>
    <row r="459">
      <c r="A459" s="156"/>
      <c r="B459" s="157"/>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row>
    <row r="460">
      <c r="A460" s="156"/>
      <c r="B460" s="157"/>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row>
    <row r="461">
      <c r="A461" s="156"/>
      <c r="B461" s="157"/>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row>
    <row r="462">
      <c r="A462" s="156"/>
      <c r="B462" s="157"/>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row>
    <row r="463">
      <c r="A463" s="156"/>
      <c r="B463" s="157"/>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row>
    <row r="464">
      <c r="A464" s="156"/>
      <c r="B464" s="157"/>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row>
    <row r="465">
      <c r="A465" s="156"/>
      <c r="B465" s="157"/>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row>
    <row r="466">
      <c r="A466" s="156"/>
      <c r="B466" s="157"/>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row>
    <row r="467">
      <c r="A467" s="156"/>
      <c r="B467" s="157"/>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row>
    <row r="468">
      <c r="A468" s="156"/>
      <c r="B468" s="157"/>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row>
    <row r="469">
      <c r="A469" s="156"/>
      <c r="B469" s="157"/>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row>
    <row r="470">
      <c r="A470" s="156"/>
      <c r="B470" s="157"/>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row>
    <row r="471">
      <c r="A471" s="156"/>
      <c r="B471" s="157"/>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row>
    <row r="472">
      <c r="A472" s="156"/>
      <c r="B472" s="157"/>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row>
    <row r="473">
      <c r="A473" s="156"/>
      <c r="B473" s="157"/>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row>
    <row r="474">
      <c r="A474" s="156"/>
      <c r="B474" s="157"/>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row>
    <row r="475">
      <c r="A475" s="156"/>
      <c r="B475" s="157"/>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row>
    <row r="476">
      <c r="A476" s="156"/>
      <c r="B476" s="157"/>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row>
    <row r="477">
      <c r="A477" s="156"/>
      <c r="B477" s="157"/>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row>
    <row r="478">
      <c r="A478" s="156"/>
      <c r="B478" s="157"/>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row>
    <row r="479">
      <c r="A479" s="156"/>
      <c r="B479" s="157"/>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row>
    <row r="480">
      <c r="A480" s="156"/>
      <c r="B480" s="157"/>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row>
    <row r="481">
      <c r="A481" s="156"/>
      <c r="B481" s="157"/>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row>
    <row r="482">
      <c r="A482" s="156"/>
      <c r="B482" s="157"/>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row>
    <row r="483">
      <c r="A483" s="156"/>
      <c r="B483" s="157"/>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row>
    <row r="484">
      <c r="A484" s="156"/>
      <c r="B484" s="157"/>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row>
    <row r="485">
      <c r="A485" s="156"/>
      <c r="B485" s="157"/>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row>
    <row r="486">
      <c r="A486" s="156"/>
      <c r="B486" s="157"/>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row>
    <row r="487">
      <c r="A487" s="156"/>
      <c r="B487" s="157"/>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row>
    <row r="488">
      <c r="A488" s="156"/>
      <c r="B488" s="157"/>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row>
    <row r="489">
      <c r="A489" s="156"/>
      <c r="B489" s="157"/>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row>
    <row r="490">
      <c r="A490" s="156"/>
      <c r="B490" s="157"/>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row>
    <row r="491">
      <c r="A491" s="156"/>
      <c r="B491" s="157"/>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row>
    <row r="492">
      <c r="A492" s="156"/>
      <c r="B492" s="157"/>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row>
    <row r="493">
      <c r="A493" s="156"/>
      <c r="B493" s="157"/>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row>
    <row r="494">
      <c r="A494" s="156"/>
      <c r="B494" s="157"/>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row>
    <row r="495">
      <c r="A495" s="156"/>
      <c r="B495" s="157"/>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row>
    <row r="496">
      <c r="A496" s="156"/>
      <c r="B496" s="157"/>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row>
    <row r="497">
      <c r="A497" s="156"/>
      <c r="B497" s="157"/>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row>
    <row r="498">
      <c r="A498" s="156"/>
      <c r="B498" s="157"/>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row>
    <row r="499">
      <c r="A499" s="156"/>
      <c r="B499" s="157"/>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row>
    <row r="500">
      <c r="A500" s="156"/>
      <c r="B500" s="157"/>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row>
    <row r="501">
      <c r="A501" s="156"/>
      <c r="B501" s="157"/>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row>
    <row r="502">
      <c r="A502" s="156"/>
      <c r="B502" s="157"/>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row>
    <row r="503">
      <c r="A503" s="156"/>
      <c r="B503" s="157"/>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row>
    <row r="504">
      <c r="A504" s="156"/>
      <c r="B504" s="157"/>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row>
    <row r="505">
      <c r="A505" s="156"/>
      <c r="B505" s="157"/>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row>
    <row r="506">
      <c r="A506" s="156"/>
      <c r="B506" s="157"/>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row>
    <row r="507">
      <c r="A507" s="156"/>
      <c r="B507" s="157"/>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row>
    <row r="508">
      <c r="A508" s="156"/>
      <c r="B508" s="157"/>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row>
    <row r="509">
      <c r="A509" s="156"/>
      <c r="B509" s="157"/>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row>
    <row r="510">
      <c r="A510" s="156"/>
      <c r="B510" s="157"/>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row>
    <row r="511">
      <c r="A511" s="156"/>
      <c r="B511" s="157"/>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row>
    <row r="512">
      <c r="A512" s="156"/>
      <c r="B512" s="157"/>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row>
    <row r="513">
      <c r="A513" s="156"/>
      <c r="B513" s="157"/>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row>
    <row r="514">
      <c r="A514" s="156"/>
      <c r="B514" s="157"/>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row>
    <row r="515">
      <c r="A515" s="156"/>
      <c r="B515" s="157"/>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row>
    <row r="516">
      <c r="A516" s="156"/>
      <c r="B516" s="157"/>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row>
    <row r="517">
      <c r="A517" s="156"/>
      <c r="B517" s="157"/>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row>
    <row r="518">
      <c r="A518" s="156"/>
      <c r="B518" s="157"/>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row>
    <row r="519">
      <c r="A519" s="156"/>
      <c r="B519" s="157"/>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row>
    <row r="520">
      <c r="A520" s="156"/>
      <c r="B520" s="157"/>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row>
    <row r="521">
      <c r="A521" s="156"/>
      <c r="B521" s="157"/>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row>
    <row r="522">
      <c r="A522" s="156"/>
      <c r="B522" s="157"/>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row>
    <row r="523">
      <c r="A523" s="156"/>
      <c r="B523" s="157"/>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row>
    <row r="524">
      <c r="A524" s="156"/>
      <c r="B524" s="157"/>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row>
    <row r="525">
      <c r="A525" s="156"/>
      <c r="B525" s="157"/>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row>
    <row r="526">
      <c r="A526" s="156"/>
      <c r="B526" s="157"/>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row>
    <row r="527">
      <c r="A527" s="156"/>
      <c r="B527" s="157"/>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row>
    <row r="528">
      <c r="A528" s="156"/>
      <c r="B528" s="157"/>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row>
    <row r="529">
      <c r="A529" s="156"/>
      <c r="B529" s="157"/>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row>
    <row r="530">
      <c r="A530" s="156"/>
      <c r="B530" s="157"/>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row>
    <row r="531">
      <c r="A531" s="156"/>
      <c r="B531" s="157"/>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row>
    <row r="532">
      <c r="A532" s="156"/>
      <c r="B532" s="157"/>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row>
    <row r="533">
      <c r="A533" s="156"/>
      <c r="B533" s="157"/>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row>
    <row r="534">
      <c r="A534" s="156"/>
      <c r="B534" s="157"/>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row>
    <row r="535">
      <c r="A535" s="156"/>
      <c r="B535" s="157"/>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row>
    <row r="536">
      <c r="A536" s="156"/>
      <c r="B536" s="157"/>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row>
    <row r="537">
      <c r="A537" s="156"/>
      <c r="B537" s="157"/>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row>
    <row r="538">
      <c r="A538" s="156"/>
      <c r="B538" s="157"/>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row>
    <row r="539">
      <c r="A539" s="156"/>
      <c r="B539" s="157"/>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row>
    <row r="540">
      <c r="A540" s="156"/>
      <c r="B540" s="157"/>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row>
    <row r="541">
      <c r="A541" s="156"/>
      <c r="B541" s="157"/>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row>
    <row r="542">
      <c r="A542" s="156"/>
      <c r="B542" s="157"/>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row>
    <row r="543">
      <c r="A543" s="156"/>
      <c r="B543" s="157"/>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row>
    <row r="544">
      <c r="A544" s="156"/>
      <c r="B544" s="157"/>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row>
    <row r="545">
      <c r="A545" s="156"/>
      <c r="B545" s="157"/>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row>
    <row r="546">
      <c r="A546" s="156"/>
      <c r="B546" s="157"/>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row>
    <row r="547">
      <c r="A547" s="156"/>
      <c r="B547" s="157"/>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row>
    <row r="548">
      <c r="A548" s="156"/>
      <c r="B548" s="157"/>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row>
    <row r="549">
      <c r="A549" s="156"/>
      <c r="B549" s="157"/>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row>
    <row r="550">
      <c r="A550" s="156"/>
      <c r="B550" s="157"/>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row>
    <row r="551">
      <c r="A551" s="156"/>
      <c r="B551" s="157"/>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row>
    <row r="552">
      <c r="A552" s="156"/>
      <c r="B552" s="157"/>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row>
    <row r="553">
      <c r="A553" s="156"/>
      <c r="B553" s="157"/>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row>
    <row r="554">
      <c r="A554" s="156"/>
      <c r="B554" s="157"/>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row>
    <row r="555">
      <c r="A555" s="156"/>
      <c r="B555" s="157"/>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row>
    <row r="556">
      <c r="A556" s="156"/>
      <c r="B556" s="157"/>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row>
    <row r="557">
      <c r="A557" s="156"/>
      <c r="B557" s="157"/>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row>
    <row r="558">
      <c r="A558" s="156"/>
      <c r="B558" s="157"/>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row>
    <row r="559">
      <c r="A559" s="156"/>
      <c r="B559" s="157"/>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row>
    <row r="560">
      <c r="A560" s="156"/>
      <c r="B560" s="157"/>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row>
    <row r="561">
      <c r="A561" s="156"/>
      <c r="B561" s="157"/>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row>
    <row r="562">
      <c r="A562" s="156"/>
      <c r="B562" s="157"/>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row>
    <row r="563">
      <c r="A563" s="156"/>
      <c r="B563" s="157"/>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row>
    <row r="564">
      <c r="A564" s="156"/>
      <c r="B564" s="157"/>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row>
    <row r="565">
      <c r="A565" s="156"/>
      <c r="B565" s="157"/>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row>
    <row r="566">
      <c r="A566" s="156"/>
      <c r="B566" s="157"/>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row>
    <row r="567">
      <c r="A567" s="156"/>
      <c r="B567" s="157"/>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row>
    <row r="568">
      <c r="A568" s="156"/>
      <c r="B568" s="157"/>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row>
    <row r="569">
      <c r="A569" s="156"/>
      <c r="B569" s="157"/>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row>
    <row r="570">
      <c r="A570" s="156"/>
      <c r="B570" s="157"/>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row>
    <row r="571">
      <c r="A571" s="156"/>
      <c r="B571" s="157"/>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row>
    <row r="572">
      <c r="A572" s="156"/>
      <c r="B572" s="157"/>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row>
    <row r="573">
      <c r="A573" s="156"/>
      <c r="B573" s="157"/>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row>
    <row r="574">
      <c r="A574" s="156"/>
      <c r="B574" s="157"/>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row>
    <row r="575">
      <c r="A575" s="156"/>
      <c r="B575" s="157"/>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row>
    <row r="576">
      <c r="A576" s="156"/>
      <c r="B576" s="157"/>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row>
    <row r="577">
      <c r="A577" s="156"/>
      <c r="B577" s="157"/>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row>
    <row r="578">
      <c r="A578" s="156"/>
      <c r="B578" s="157"/>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row>
    <row r="579">
      <c r="A579" s="156"/>
      <c r="B579" s="157"/>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row>
    <row r="580">
      <c r="A580" s="156"/>
      <c r="B580" s="157"/>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row>
    <row r="581">
      <c r="A581" s="156"/>
      <c r="B581" s="157"/>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row>
    <row r="582">
      <c r="A582" s="156"/>
      <c r="B582" s="157"/>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row>
    <row r="583">
      <c r="A583" s="156"/>
      <c r="B583" s="157"/>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row>
    <row r="584">
      <c r="A584" s="156"/>
      <c r="B584" s="157"/>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row>
    <row r="585">
      <c r="A585" s="156"/>
      <c r="B585" s="157"/>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row>
    <row r="586">
      <c r="A586" s="156"/>
      <c r="B586" s="157"/>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row>
    <row r="587">
      <c r="A587" s="156"/>
      <c r="B587" s="157"/>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row>
    <row r="588">
      <c r="A588" s="156"/>
      <c r="B588" s="157"/>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row>
    <row r="589">
      <c r="A589" s="156"/>
      <c r="B589" s="157"/>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row>
    <row r="590">
      <c r="A590" s="156"/>
      <c r="B590" s="157"/>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row>
    <row r="591">
      <c r="A591" s="156"/>
      <c r="B591" s="157"/>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row>
    <row r="592">
      <c r="A592" s="156"/>
      <c r="B592" s="157"/>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row>
    <row r="593">
      <c r="A593" s="156"/>
      <c r="B593" s="157"/>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row>
    <row r="594">
      <c r="A594" s="156"/>
      <c r="B594" s="157"/>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row>
    <row r="595">
      <c r="A595" s="156"/>
      <c r="B595" s="157"/>
      <c r="C595" s="158"/>
      <c r="D595" s="158"/>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row>
    <row r="596">
      <c r="A596" s="156"/>
      <c r="B596" s="157"/>
      <c r="C596" s="158"/>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row>
    <row r="597">
      <c r="A597" s="156"/>
      <c r="B597" s="157"/>
      <c r="C597" s="158"/>
      <c r="D597" s="158"/>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row>
    <row r="598">
      <c r="A598" s="156"/>
      <c r="B598" s="157"/>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row>
    <row r="599">
      <c r="A599" s="156"/>
      <c r="B599" s="157"/>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row>
    <row r="600">
      <c r="A600" s="156"/>
      <c r="B600" s="157"/>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row>
    <row r="601">
      <c r="A601" s="156"/>
      <c r="B601" s="157"/>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row>
    <row r="602">
      <c r="A602" s="156"/>
      <c r="B602" s="157"/>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row>
    <row r="603">
      <c r="A603" s="156"/>
      <c r="B603" s="157"/>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row>
    <row r="604">
      <c r="A604" s="156"/>
      <c r="B604" s="157"/>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row>
    <row r="605">
      <c r="A605" s="156"/>
      <c r="B605" s="157"/>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row>
    <row r="606">
      <c r="A606" s="156"/>
      <c r="B606" s="157"/>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row>
    <row r="607">
      <c r="A607" s="156"/>
      <c r="B607" s="157"/>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row>
    <row r="608">
      <c r="A608" s="156"/>
      <c r="B608" s="157"/>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row>
    <row r="609">
      <c r="A609" s="156"/>
      <c r="B609" s="157"/>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row>
    <row r="610">
      <c r="A610" s="156"/>
      <c r="B610" s="157"/>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row>
    <row r="611">
      <c r="A611" s="156"/>
      <c r="B611" s="157"/>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row>
    <row r="612">
      <c r="A612" s="156"/>
      <c r="B612" s="157"/>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row>
    <row r="613">
      <c r="A613" s="156"/>
      <c r="B613" s="157"/>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row>
    <row r="614">
      <c r="A614" s="156"/>
      <c r="B614" s="157"/>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row>
    <row r="615">
      <c r="A615" s="156"/>
      <c r="B615" s="157"/>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row>
    <row r="616">
      <c r="A616" s="156"/>
      <c r="B616" s="157"/>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row>
    <row r="617">
      <c r="A617" s="156"/>
      <c r="B617" s="157"/>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row>
    <row r="618">
      <c r="A618" s="156"/>
      <c r="B618" s="157"/>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row>
    <row r="619">
      <c r="A619" s="156"/>
      <c r="B619" s="157"/>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row>
    <row r="620">
      <c r="A620" s="156"/>
      <c r="B620" s="157"/>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row>
    <row r="621">
      <c r="A621" s="156"/>
      <c r="B621" s="157"/>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row>
    <row r="622">
      <c r="A622" s="156"/>
      <c r="B622" s="157"/>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row>
    <row r="623">
      <c r="A623" s="156"/>
      <c r="B623" s="157"/>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row>
    <row r="624">
      <c r="A624" s="156"/>
      <c r="B624" s="157"/>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row>
    <row r="625">
      <c r="A625" s="156"/>
      <c r="B625" s="157"/>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row>
    <row r="626">
      <c r="A626" s="156"/>
      <c r="B626" s="157"/>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row>
    <row r="627">
      <c r="A627" s="156"/>
      <c r="B627" s="157"/>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row>
    <row r="628">
      <c r="A628" s="156"/>
      <c r="B628" s="157"/>
      <c r="C628" s="158"/>
      <c r="D628" s="158"/>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row>
    <row r="629">
      <c r="A629" s="156"/>
      <c r="B629" s="157"/>
      <c r="C629" s="158"/>
      <c r="D629" s="158"/>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row>
    <row r="630">
      <c r="A630" s="156"/>
      <c r="B630" s="157"/>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row>
    <row r="631">
      <c r="A631" s="156"/>
      <c r="B631" s="157"/>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row>
    <row r="632">
      <c r="A632" s="156"/>
      <c r="B632" s="157"/>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row>
    <row r="633">
      <c r="A633" s="156"/>
      <c r="B633" s="157"/>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row>
    <row r="634">
      <c r="A634" s="156"/>
      <c r="B634" s="157"/>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row>
    <row r="635">
      <c r="A635" s="156"/>
      <c r="B635" s="157"/>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row>
    <row r="636">
      <c r="A636" s="156"/>
      <c r="B636" s="157"/>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row>
    <row r="637">
      <c r="A637" s="156"/>
      <c r="B637" s="157"/>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row>
    <row r="638">
      <c r="A638" s="156"/>
      <c r="B638" s="157"/>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row>
    <row r="639">
      <c r="A639" s="156"/>
      <c r="B639" s="157"/>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row>
    <row r="640">
      <c r="A640" s="156"/>
      <c r="B640" s="157"/>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row>
    <row r="641">
      <c r="A641" s="156"/>
      <c r="B641" s="157"/>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row>
    <row r="642">
      <c r="A642" s="156"/>
      <c r="B642" s="157"/>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row>
    <row r="643">
      <c r="A643" s="156"/>
      <c r="B643" s="157"/>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row>
    <row r="644">
      <c r="A644" s="156"/>
      <c r="B644" s="157"/>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row>
    <row r="645">
      <c r="A645" s="156"/>
      <c r="B645" s="157"/>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row>
    <row r="646">
      <c r="A646" s="156"/>
      <c r="B646" s="157"/>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row>
    <row r="647">
      <c r="A647" s="156"/>
      <c r="B647" s="157"/>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row>
    <row r="648">
      <c r="A648" s="156"/>
      <c r="B648" s="157"/>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row>
    <row r="649">
      <c r="A649" s="156"/>
      <c r="B649" s="157"/>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row>
    <row r="650">
      <c r="A650" s="156"/>
      <c r="B650" s="157"/>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row>
    <row r="651">
      <c r="A651" s="156"/>
      <c r="B651" s="157"/>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row>
    <row r="652">
      <c r="A652" s="156"/>
      <c r="B652" s="157"/>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row>
    <row r="653">
      <c r="A653" s="156"/>
      <c r="B653" s="157"/>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row>
    <row r="654">
      <c r="A654" s="156"/>
      <c r="B654" s="157"/>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row>
    <row r="655">
      <c r="A655" s="156"/>
      <c r="B655" s="157"/>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row>
    <row r="656">
      <c r="A656" s="156"/>
      <c r="B656" s="157"/>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row>
    <row r="657">
      <c r="A657" s="156"/>
      <c r="B657" s="157"/>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row>
    <row r="658">
      <c r="A658" s="156"/>
      <c r="B658" s="157"/>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row>
    <row r="659">
      <c r="A659" s="156"/>
      <c r="B659" s="157"/>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row>
    <row r="660">
      <c r="A660" s="156"/>
      <c r="B660" s="157"/>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row>
    <row r="661">
      <c r="A661" s="156"/>
      <c r="B661" s="157"/>
      <c r="C661" s="158"/>
      <c r="D661" s="158"/>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row>
    <row r="662">
      <c r="A662" s="156"/>
      <c r="B662" s="157"/>
      <c r="C662" s="158"/>
      <c r="D662" s="158"/>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row>
    <row r="663">
      <c r="A663" s="156"/>
      <c r="B663" s="157"/>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row>
    <row r="664">
      <c r="A664" s="156"/>
      <c r="B664" s="157"/>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row>
    <row r="665">
      <c r="A665" s="156"/>
      <c r="B665" s="157"/>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row>
    <row r="666">
      <c r="A666" s="156"/>
      <c r="B666" s="157"/>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row>
    <row r="667">
      <c r="A667" s="156"/>
      <c r="B667" s="157"/>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row>
    <row r="668">
      <c r="A668" s="156"/>
      <c r="B668" s="157"/>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row>
    <row r="669">
      <c r="A669" s="156"/>
      <c r="B669" s="157"/>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row>
    <row r="670">
      <c r="A670" s="156"/>
      <c r="B670" s="157"/>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row>
    <row r="671">
      <c r="A671" s="156"/>
      <c r="B671" s="157"/>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row>
    <row r="672">
      <c r="A672" s="156"/>
      <c r="B672" s="157"/>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row>
    <row r="673">
      <c r="A673" s="156"/>
      <c r="B673" s="157"/>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row>
    <row r="674">
      <c r="A674" s="156"/>
      <c r="B674" s="157"/>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row>
    <row r="675">
      <c r="A675" s="156"/>
      <c r="B675" s="157"/>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row>
    <row r="676">
      <c r="A676" s="156"/>
      <c r="B676" s="157"/>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row>
    <row r="677">
      <c r="A677" s="156"/>
      <c r="B677" s="157"/>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row>
    <row r="678">
      <c r="A678" s="156"/>
      <c r="B678" s="157"/>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row>
    <row r="679">
      <c r="A679" s="156"/>
      <c r="B679" s="157"/>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row>
    <row r="680">
      <c r="A680" s="156"/>
      <c r="B680" s="157"/>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row>
    <row r="681">
      <c r="A681" s="156"/>
      <c r="B681" s="157"/>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row>
    <row r="682">
      <c r="A682" s="156"/>
      <c r="B682" s="157"/>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row>
    <row r="683">
      <c r="A683" s="156"/>
      <c r="B683" s="157"/>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row>
    <row r="684">
      <c r="A684" s="156"/>
      <c r="B684" s="157"/>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row>
    <row r="685">
      <c r="A685" s="156"/>
      <c r="B685" s="157"/>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row>
    <row r="686">
      <c r="A686" s="156"/>
      <c r="B686" s="157"/>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row>
    <row r="687">
      <c r="A687" s="156"/>
      <c r="B687" s="157"/>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row>
    <row r="688">
      <c r="A688" s="156"/>
      <c r="B688" s="157"/>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row>
    <row r="689">
      <c r="A689" s="156"/>
      <c r="B689" s="157"/>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row>
    <row r="690">
      <c r="A690" s="156"/>
      <c r="B690" s="157"/>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row>
    <row r="691">
      <c r="A691" s="156"/>
      <c r="B691" s="157"/>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row>
    <row r="692">
      <c r="A692" s="156"/>
      <c r="B692" s="157"/>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row>
    <row r="693">
      <c r="A693" s="156"/>
      <c r="B693" s="157"/>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row>
    <row r="694">
      <c r="A694" s="156"/>
      <c r="B694" s="157"/>
      <c r="C694" s="158"/>
      <c r="D694" s="158"/>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row>
    <row r="695">
      <c r="A695" s="156"/>
      <c r="B695" s="157"/>
      <c r="C695" s="158"/>
      <c r="D695" s="158"/>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row>
    <row r="696">
      <c r="A696" s="156"/>
      <c r="B696" s="157"/>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row>
    <row r="697">
      <c r="A697" s="156"/>
      <c r="B697" s="157"/>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row>
    <row r="698">
      <c r="A698" s="156"/>
      <c r="B698" s="157"/>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row>
    <row r="699">
      <c r="A699" s="156"/>
      <c r="B699" s="157"/>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row>
    <row r="700">
      <c r="A700" s="156"/>
      <c r="B700" s="157"/>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row>
    <row r="701">
      <c r="A701" s="156"/>
      <c r="B701" s="157"/>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row>
    <row r="702">
      <c r="A702" s="156"/>
      <c r="B702" s="157"/>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row>
    <row r="703">
      <c r="A703" s="156"/>
      <c r="B703" s="157"/>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row>
    <row r="704">
      <c r="A704" s="156"/>
      <c r="B704" s="157"/>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row>
    <row r="705">
      <c r="A705" s="156"/>
      <c r="B705" s="157"/>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row>
    <row r="706">
      <c r="A706" s="156"/>
      <c r="B706" s="157"/>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row>
    <row r="707">
      <c r="A707" s="156"/>
      <c r="B707" s="157"/>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row>
    <row r="708">
      <c r="A708" s="156"/>
      <c r="B708" s="157"/>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row>
    <row r="709">
      <c r="A709" s="156"/>
      <c r="B709" s="157"/>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row>
    <row r="710">
      <c r="A710" s="156"/>
      <c r="B710" s="157"/>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row>
    <row r="711">
      <c r="A711" s="156"/>
      <c r="B711" s="157"/>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row>
    <row r="712">
      <c r="A712" s="156"/>
      <c r="B712" s="157"/>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row>
    <row r="713">
      <c r="A713" s="156"/>
      <c r="B713" s="157"/>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row>
    <row r="714">
      <c r="A714" s="156"/>
      <c r="B714" s="157"/>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row>
    <row r="715">
      <c r="A715" s="156"/>
      <c r="B715" s="157"/>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row>
    <row r="716">
      <c r="A716" s="156"/>
      <c r="B716" s="157"/>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row>
    <row r="717">
      <c r="A717" s="156"/>
      <c r="B717" s="157"/>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row>
    <row r="718">
      <c r="A718" s="156"/>
      <c r="B718" s="157"/>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row>
    <row r="719">
      <c r="A719" s="156"/>
      <c r="B719" s="157"/>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row>
    <row r="720">
      <c r="A720" s="156"/>
      <c r="B720" s="157"/>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row>
    <row r="721">
      <c r="A721" s="156"/>
      <c r="B721" s="157"/>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row>
    <row r="722">
      <c r="A722" s="156"/>
      <c r="B722" s="157"/>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row>
    <row r="723">
      <c r="A723" s="156"/>
      <c r="B723" s="157"/>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row>
    <row r="724">
      <c r="A724" s="156"/>
      <c r="B724" s="157"/>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row>
    <row r="725">
      <c r="A725" s="156"/>
      <c r="B725" s="157"/>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row>
    <row r="726">
      <c r="A726" s="156"/>
      <c r="B726" s="157"/>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row>
    <row r="727">
      <c r="A727" s="156"/>
      <c r="B727" s="157"/>
      <c r="C727" s="158"/>
      <c r="D727" s="158"/>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row>
    <row r="728">
      <c r="A728" s="156"/>
      <c r="B728" s="157"/>
      <c r="C728" s="158"/>
      <c r="D728" s="158"/>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row>
    <row r="729">
      <c r="A729" s="156"/>
      <c r="B729" s="157"/>
      <c r="C729" s="158"/>
      <c r="D729" s="158"/>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row>
    <row r="730">
      <c r="A730" s="156"/>
      <c r="B730" s="157"/>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row>
    <row r="731">
      <c r="A731" s="156"/>
      <c r="B731" s="157"/>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row>
    <row r="732">
      <c r="A732" s="156"/>
      <c r="B732" s="157"/>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row>
    <row r="733">
      <c r="A733" s="156"/>
      <c r="B733" s="157"/>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row>
    <row r="734">
      <c r="A734" s="156"/>
      <c r="B734" s="157"/>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row>
    <row r="735">
      <c r="A735" s="156"/>
      <c r="B735" s="157"/>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row>
    <row r="736">
      <c r="A736" s="156"/>
      <c r="B736" s="157"/>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row>
    <row r="737">
      <c r="A737" s="156"/>
      <c r="B737" s="157"/>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row>
    <row r="738">
      <c r="A738" s="156"/>
      <c r="B738" s="157"/>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row>
    <row r="739">
      <c r="A739" s="156"/>
      <c r="B739" s="157"/>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row>
    <row r="740">
      <c r="A740" s="156"/>
      <c r="B740" s="157"/>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row>
    <row r="741">
      <c r="A741" s="156"/>
      <c r="B741" s="157"/>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row>
    <row r="742">
      <c r="A742" s="156"/>
      <c r="B742" s="157"/>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row>
    <row r="743">
      <c r="A743" s="156"/>
      <c r="B743" s="157"/>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row>
    <row r="744">
      <c r="A744" s="156"/>
      <c r="B744" s="157"/>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row>
    <row r="745">
      <c r="A745" s="156"/>
      <c r="B745" s="157"/>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row>
    <row r="746">
      <c r="A746" s="156"/>
      <c r="B746" s="157"/>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row>
    <row r="747">
      <c r="A747" s="156"/>
      <c r="B747" s="157"/>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row>
    <row r="748">
      <c r="A748" s="156"/>
      <c r="B748" s="157"/>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row>
    <row r="749">
      <c r="A749" s="156"/>
      <c r="B749" s="157"/>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row>
    <row r="750">
      <c r="A750" s="156"/>
      <c r="B750" s="157"/>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row>
    <row r="751">
      <c r="A751" s="156"/>
      <c r="B751" s="157"/>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row>
    <row r="752">
      <c r="A752" s="156"/>
      <c r="B752" s="157"/>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row>
    <row r="753">
      <c r="A753" s="156"/>
      <c r="B753" s="157"/>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row>
    <row r="754">
      <c r="A754" s="156"/>
      <c r="B754" s="157"/>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row>
    <row r="755">
      <c r="A755" s="156"/>
      <c r="B755" s="157"/>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row>
    <row r="756">
      <c r="A756" s="156"/>
      <c r="B756" s="157"/>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row>
    <row r="757">
      <c r="A757" s="156"/>
      <c r="B757" s="157"/>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row>
    <row r="758">
      <c r="A758" s="156"/>
      <c r="B758" s="157"/>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row>
    <row r="759">
      <c r="A759" s="156"/>
      <c r="B759" s="157"/>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row>
    <row r="760">
      <c r="A760" s="156"/>
      <c r="B760" s="157"/>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row>
    <row r="761">
      <c r="A761" s="156"/>
      <c r="B761" s="157"/>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row>
    <row r="762">
      <c r="A762" s="156"/>
      <c r="B762" s="157"/>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row>
    <row r="763">
      <c r="A763" s="156"/>
      <c r="B763" s="157"/>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row>
    <row r="764">
      <c r="A764" s="156"/>
      <c r="B764" s="157"/>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row>
    <row r="765">
      <c r="A765" s="156"/>
      <c r="B765" s="157"/>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row>
    <row r="766">
      <c r="A766" s="156"/>
      <c r="B766" s="157"/>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row>
    <row r="767">
      <c r="A767" s="156"/>
      <c r="B767" s="157"/>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row>
    <row r="768">
      <c r="A768" s="156"/>
      <c r="B768" s="157"/>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row>
    <row r="769">
      <c r="A769" s="156"/>
      <c r="B769" s="157"/>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row>
    <row r="770">
      <c r="A770" s="156"/>
      <c r="B770" s="157"/>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row>
    <row r="771">
      <c r="A771" s="156"/>
      <c r="B771" s="157"/>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row>
    <row r="772">
      <c r="A772" s="156"/>
      <c r="B772" s="157"/>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row>
    <row r="773">
      <c r="A773" s="156"/>
      <c r="B773" s="157"/>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row>
    <row r="774">
      <c r="A774" s="156"/>
      <c r="B774" s="157"/>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row>
    <row r="775">
      <c r="A775" s="156"/>
      <c r="B775" s="157"/>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row>
    <row r="776">
      <c r="A776" s="156"/>
      <c r="B776" s="157"/>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row>
    <row r="777">
      <c r="A777" s="156"/>
      <c r="B777" s="157"/>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row>
    <row r="778">
      <c r="A778" s="156"/>
      <c r="B778" s="157"/>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row>
    <row r="779">
      <c r="A779" s="156"/>
      <c r="B779" s="157"/>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row>
    <row r="780">
      <c r="A780" s="156"/>
      <c r="B780" s="157"/>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row>
    <row r="781">
      <c r="A781" s="156"/>
      <c r="B781" s="157"/>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row>
    <row r="782">
      <c r="A782" s="156"/>
      <c r="B782" s="157"/>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row>
    <row r="783">
      <c r="A783" s="156"/>
      <c r="B783" s="157"/>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row>
    <row r="784">
      <c r="A784" s="156"/>
      <c r="B784" s="157"/>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row>
    <row r="785">
      <c r="A785" s="156"/>
      <c r="B785" s="157"/>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row>
    <row r="786">
      <c r="A786" s="156"/>
      <c r="B786" s="157"/>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row>
    <row r="787">
      <c r="A787" s="156"/>
      <c r="B787" s="157"/>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row>
    <row r="788">
      <c r="A788" s="156"/>
      <c r="B788" s="157"/>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row>
    <row r="789">
      <c r="A789" s="156"/>
      <c r="B789" s="157"/>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row>
    <row r="790">
      <c r="A790" s="156"/>
      <c r="B790" s="157"/>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row>
    <row r="791">
      <c r="A791" s="156"/>
      <c r="B791" s="157"/>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row>
    <row r="792">
      <c r="A792" s="156"/>
      <c r="B792" s="157"/>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row>
    <row r="793">
      <c r="A793" s="156"/>
      <c r="B793" s="157"/>
      <c r="C793" s="158"/>
      <c r="D793" s="158"/>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row>
    <row r="794">
      <c r="A794" s="156"/>
      <c r="B794" s="157"/>
      <c r="C794" s="158"/>
      <c r="D794" s="158"/>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row>
    <row r="795">
      <c r="A795" s="156"/>
      <c r="B795" s="157"/>
      <c r="C795" s="158"/>
      <c r="D795" s="158"/>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row>
    <row r="796">
      <c r="A796" s="156"/>
      <c r="B796" s="157"/>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row>
    <row r="797">
      <c r="A797" s="156"/>
      <c r="B797" s="157"/>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row>
    <row r="798">
      <c r="A798" s="156"/>
      <c r="B798" s="157"/>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row>
    <row r="799">
      <c r="A799" s="156"/>
      <c r="B799" s="157"/>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row>
    <row r="800">
      <c r="A800" s="156"/>
      <c r="B800" s="157"/>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row>
    <row r="801">
      <c r="A801" s="156"/>
      <c r="B801" s="157"/>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row>
    <row r="802">
      <c r="A802" s="156"/>
      <c r="B802" s="157"/>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row>
    <row r="803">
      <c r="A803" s="156"/>
      <c r="B803" s="157"/>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row>
    <row r="804">
      <c r="A804" s="156"/>
      <c r="B804" s="157"/>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row>
    <row r="805">
      <c r="A805" s="156"/>
      <c r="B805" s="157"/>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row>
    <row r="806">
      <c r="A806" s="156"/>
      <c r="B806" s="157"/>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row>
    <row r="807">
      <c r="A807" s="156"/>
      <c r="B807" s="157"/>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row>
    <row r="808">
      <c r="A808" s="156"/>
      <c r="B808" s="157"/>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row>
    <row r="809">
      <c r="A809" s="156"/>
      <c r="B809" s="157"/>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row>
    <row r="810">
      <c r="A810" s="156"/>
      <c r="B810" s="157"/>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row>
    <row r="811">
      <c r="A811" s="156"/>
      <c r="B811" s="157"/>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row>
    <row r="812">
      <c r="A812" s="156"/>
      <c r="B812" s="157"/>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row>
    <row r="813">
      <c r="A813" s="156"/>
      <c r="B813" s="157"/>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row>
    <row r="814">
      <c r="A814" s="156"/>
      <c r="B814" s="157"/>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row>
    <row r="815">
      <c r="A815" s="156"/>
      <c r="B815" s="157"/>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row>
    <row r="816">
      <c r="A816" s="156"/>
      <c r="B816" s="157"/>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row>
    <row r="817">
      <c r="A817" s="156"/>
      <c r="B817" s="157"/>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row>
    <row r="818">
      <c r="A818" s="156"/>
      <c r="B818" s="157"/>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row>
    <row r="819">
      <c r="A819" s="156"/>
      <c r="B819" s="157"/>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row>
    <row r="820">
      <c r="A820" s="156"/>
      <c r="B820" s="157"/>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row>
    <row r="821">
      <c r="A821" s="156"/>
      <c r="B821" s="157"/>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row>
    <row r="822">
      <c r="A822" s="156"/>
      <c r="B822" s="157"/>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row>
    <row r="823">
      <c r="A823" s="156"/>
      <c r="B823" s="157"/>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row>
    <row r="824">
      <c r="A824" s="156"/>
      <c r="B824" s="157"/>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row>
    <row r="825">
      <c r="A825" s="156"/>
      <c r="B825" s="157"/>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row>
    <row r="826">
      <c r="A826" s="156"/>
      <c r="B826" s="157"/>
      <c r="C826" s="158"/>
      <c r="D826" s="158"/>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row>
    <row r="827">
      <c r="A827" s="156"/>
      <c r="B827" s="157"/>
      <c r="C827" s="158"/>
      <c r="D827" s="158"/>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row>
    <row r="828">
      <c r="A828" s="156"/>
      <c r="B828" s="157"/>
      <c r="C828" s="158"/>
      <c r="D828" s="158"/>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row>
    <row r="829">
      <c r="A829" s="156"/>
      <c r="B829" s="157"/>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row>
    <row r="830">
      <c r="A830" s="156"/>
      <c r="B830" s="157"/>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row>
    <row r="831">
      <c r="A831" s="156"/>
      <c r="B831" s="157"/>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row>
    <row r="832">
      <c r="A832" s="156"/>
      <c r="B832" s="157"/>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row>
    <row r="833">
      <c r="A833" s="156"/>
      <c r="B833" s="157"/>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row>
    <row r="834">
      <c r="A834" s="156"/>
      <c r="B834" s="157"/>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row>
    <row r="835">
      <c r="A835" s="156"/>
      <c r="B835" s="157"/>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row>
    <row r="836">
      <c r="A836" s="156"/>
      <c r="B836" s="157"/>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row>
    <row r="837">
      <c r="A837" s="156"/>
      <c r="B837" s="157"/>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row>
    <row r="838">
      <c r="A838" s="156"/>
      <c r="B838" s="157"/>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row>
    <row r="839">
      <c r="A839" s="156"/>
      <c r="B839" s="157"/>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row>
    <row r="840">
      <c r="A840" s="156"/>
      <c r="B840" s="157"/>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row>
    <row r="841">
      <c r="A841" s="156"/>
      <c r="B841" s="157"/>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row>
    <row r="842">
      <c r="A842" s="156"/>
      <c r="B842" s="157"/>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row>
    <row r="843">
      <c r="A843" s="156"/>
      <c r="B843" s="157"/>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row>
    <row r="844">
      <c r="A844" s="156"/>
      <c r="B844" s="157"/>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row>
    <row r="845">
      <c r="A845" s="156"/>
      <c r="B845" s="157"/>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row>
    <row r="846">
      <c r="A846" s="156"/>
      <c r="B846" s="157"/>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row>
    <row r="847">
      <c r="A847" s="156"/>
      <c r="B847" s="157"/>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row>
    <row r="848">
      <c r="A848" s="156"/>
      <c r="B848" s="157"/>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row>
    <row r="849">
      <c r="A849" s="156"/>
      <c r="B849" s="157"/>
      <c r="C849" s="158"/>
      <c r="D849" s="158"/>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row>
    <row r="850">
      <c r="A850" s="156"/>
      <c r="B850" s="157"/>
      <c r="C850" s="158"/>
      <c r="D850" s="158"/>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row>
    <row r="851">
      <c r="A851" s="156"/>
      <c r="B851" s="157"/>
      <c r="C851" s="158"/>
      <c r="D851" s="158"/>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row>
    <row r="852">
      <c r="A852" s="156"/>
      <c r="B852" s="157"/>
      <c r="C852" s="158"/>
      <c r="D852" s="158"/>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row>
    <row r="853">
      <c r="A853" s="156"/>
      <c r="B853" s="157"/>
      <c r="C853" s="158"/>
      <c r="D853" s="158"/>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row>
    <row r="854">
      <c r="A854" s="156"/>
      <c r="B854" s="157"/>
      <c r="C854" s="158"/>
      <c r="D854" s="158"/>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row>
    <row r="855">
      <c r="A855" s="156"/>
      <c r="B855" s="157"/>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row>
    <row r="856">
      <c r="A856" s="156"/>
      <c r="B856" s="157"/>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row>
    <row r="857">
      <c r="A857" s="156"/>
      <c r="B857" s="157"/>
      <c r="C857" s="158"/>
      <c r="D857" s="158"/>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row>
    <row r="858">
      <c r="A858" s="156"/>
      <c r="B858" s="157"/>
      <c r="C858" s="158"/>
      <c r="D858" s="158"/>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row>
    <row r="859">
      <c r="A859" s="156"/>
      <c r="B859" s="157"/>
      <c r="C859" s="158"/>
      <c r="D859" s="158"/>
      <c r="E859" s="158"/>
      <c r="F859" s="158"/>
      <c r="G859" s="158"/>
      <c r="H859" s="158"/>
      <c r="I859" s="158"/>
      <c r="J859" s="158"/>
      <c r="K859" s="158"/>
      <c r="L859" s="158"/>
      <c r="M859" s="158"/>
      <c r="N859" s="158"/>
      <c r="O859" s="158"/>
      <c r="P859" s="158"/>
      <c r="Q859" s="158"/>
      <c r="R859" s="158"/>
      <c r="S859" s="158"/>
      <c r="T859" s="158"/>
      <c r="U859" s="158"/>
      <c r="V859" s="158"/>
      <c r="W859" s="158"/>
      <c r="X859" s="158"/>
      <c r="Y859" s="158"/>
      <c r="Z859" s="158"/>
    </row>
    <row r="860">
      <c r="A860" s="156"/>
      <c r="B860" s="157"/>
      <c r="C860" s="158"/>
      <c r="D860" s="158"/>
      <c r="E860" s="158"/>
      <c r="F860" s="158"/>
      <c r="G860" s="158"/>
      <c r="H860" s="158"/>
      <c r="I860" s="158"/>
      <c r="J860" s="158"/>
      <c r="K860" s="158"/>
      <c r="L860" s="158"/>
      <c r="M860" s="158"/>
      <c r="N860" s="158"/>
      <c r="O860" s="158"/>
      <c r="P860" s="158"/>
      <c r="Q860" s="158"/>
      <c r="R860" s="158"/>
      <c r="S860" s="158"/>
      <c r="T860" s="158"/>
      <c r="U860" s="158"/>
      <c r="V860" s="158"/>
      <c r="W860" s="158"/>
      <c r="X860" s="158"/>
      <c r="Y860" s="158"/>
      <c r="Z860" s="158"/>
    </row>
    <row r="861">
      <c r="A861" s="156"/>
      <c r="B861" s="157"/>
      <c r="C861" s="158"/>
      <c r="D861" s="158"/>
      <c r="E861" s="158"/>
      <c r="F861" s="158"/>
      <c r="G861" s="158"/>
      <c r="H861" s="158"/>
      <c r="I861" s="158"/>
      <c r="J861" s="158"/>
      <c r="K861" s="158"/>
      <c r="L861" s="158"/>
      <c r="M861" s="158"/>
      <c r="N861" s="158"/>
      <c r="O861" s="158"/>
      <c r="P861" s="158"/>
      <c r="Q861" s="158"/>
      <c r="R861" s="158"/>
      <c r="S861" s="158"/>
      <c r="T861" s="158"/>
      <c r="U861" s="158"/>
      <c r="V861" s="158"/>
      <c r="W861" s="158"/>
      <c r="X861" s="158"/>
      <c r="Y861" s="158"/>
      <c r="Z861" s="158"/>
    </row>
    <row r="862">
      <c r="A862" s="156"/>
      <c r="B862" s="157"/>
      <c r="C862" s="158"/>
      <c r="D862" s="158"/>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row>
    <row r="863">
      <c r="A863" s="156"/>
      <c r="B863" s="157"/>
      <c r="C863" s="158"/>
      <c r="D863" s="158"/>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row>
    <row r="864">
      <c r="A864" s="156"/>
      <c r="B864" s="157"/>
      <c r="C864" s="158"/>
      <c r="D864" s="158"/>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row>
    <row r="865">
      <c r="A865" s="156"/>
      <c r="B865" s="157"/>
      <c r="C865" s="158"/>
      <c r="D865" s="158"/>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row>
    <row r="866">
      <c r="A866" s="156"/>
      <c r="B866" s="157"/>
      <c r="C866" s="158"/>
      <c r="D866" s="158"/>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row>
    <row r="867">
      <c r="A867" s="156"/>
      <c r="B867" s="157"/>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row>
    <row r="868">
      <c r="A868" s="156"/>
      <c r="B868" s="157"/>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row>
    <row r="869">
      <c r="A869" s="156"/>
      <c r="B869" s="157"/>
      <c r="C869" s="158"/>
      <c r="D869" s="158"/>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row>
    <row r="870">
      <c r="A870" s="156"/>
      <c r="B870" s="157"/>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row>
    <row r="871">
      <c r="A871" s="156"/>
      <c r="B871" s="157"/>
      <c r="C871" s="158"/>
      <c r="D871" s="158"/>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row>
    <row r="872">
      <c r="A872" s="156"/>
      <c r="B872" s="157"/>
      <c r="C872" s="158"/>
      <c r="D872" s="158"/>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row>
    <row r="873">
      <c r="A873" s="156"/>
      <c r="B873" s="157"/>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row>
    <row r="874">
      <c r="A874" s="156"/>
      <c r="B874" s="157"/>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row>
    <row r="875">
      <c r="A875" s="156"/>
      <c r="B875" s="157"/>
      <c r="C875" s="158"/>
      <c r="D875" s="158"/>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row>
    <row r="876">
      <c r="A876" s="156"/>
      <c r="B876" s="157"/>
      <c r="C876" s="158"/>
      <c r="D876" s="158"/>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row>
    <row r="877">
      <c r="A877" s="156"/>
      <c r="B877" s="157"/>
      <c r="C877" s="158"/>
      <c r="D877" s="158"/>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row>
    <row r="878">
      <c r="A878" s="156"/>
      <c r="B878" s="157"/>
      <c r="C878" s="158"/>
      <c r="D878" s="158"/>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row>
    <row r="879">
      <c r="A879" s="156"/>
      <c r="B879" s="157"/>
      <c r="C879" s="158"/>
      <c r="D879" s="158"/>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row>
    <row r="880">
      <c r="A880" s="156"/>
      <c r="B880" s="157"/>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row>
    <row r="881">
      <c r="A881" s="156"/>
      <c r="B881" s="157"/>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row>
    <row r="882">
      <c r="A882" s="156"/>
      <c r="B882" s="157"/>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row>
    <row r="883">
      <c r="A883" s="156"/>
      <c r="B883" s="157"/>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row>
    <row r="884">
      <c r="A884" s="156"/>
      <c r="B884" s="157"/>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row>
    <row r="885">
      <c r="A885" s="156"/>
      <c r="B885" s="157"/>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row>
    <row r="886">
      <c r="A886" s="156"/>
      <c r="B886" s="157"/>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row>
    <row r="887">
      <c r="A887" s="156"/>
      <c r="B887" s="157"/>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row>
    <row r="888">
      <c r="A888" s="156"/>
      <c r="B888" s="157"/>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row>
    <row r="889">
      <c r="A889" s="156"/>
      <c r="B889" s="157"/>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row>
    <row r="890">
      <c r="A890" s="156"/>
      <c r="B890" s="157"/>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row>
    <row r="891">
      <c r="A891" s="156"/>
      <c r="B891" s="157"/>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row>
    <row r="892">
      <c r="A892" s="156"/>
      <c r="B892" s="157"/>
      <c r="C892" s="158"/>
      <c r="D892" s="158"/>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row>
    <row r="893">
      <c r="A893" s="156"/>
      <c r="B893" s="157"/>
      <c r="C893" s="158"/>
      <c r="D893" s="158"/>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row>
    <row r="894">
      <c r="A894" s="156"/>
      <c r="B894" s="157"/>
      <c r="C894" s="158"/>
      <c r="D894" s="158"/>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row>
    <row r="895">
      <c r="A895" s="156"/>
      <c r="B895" s="157"/>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row>
    <row r="896">
      <c r="A896" s="156"/>
      <c r="B896" s="157"/>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row>
    <row r="897">
      <c r="A897" s="156"/>
      <c r="B897" s="157"/>
      <c r="C897" s="158"/>
      <c r="D897" s="158"/>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row>
    <row r="898">
      <c r="A898" s="156"/>
      <c r="B898" s="157"/>
      <c r="C898" s="158"/>
      <c r="D898" s="158"/>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row>
    <row r="899">
      <c r="A899" s="156"/>
      <c r="B899" s="157"/>
      <c r="C899" s="158"/>
      <c r="D899" s="158"/>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row>
    <row r="900">
      <c r="A900" s="156"/>
      <c r="B900" s="157"/>
      <c r="C900" s="158"/>
      <c r="D900" s="158"/>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row>
    <row r="901">
      <c r="A901" s="156"/>
      <c r="B901" s="157"/>
      <c r="C901" s="158"/>
      <c r="D901" s="158"/>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row>
    <row r="902">
      <c r="A902" s="156"/>
      <c r="B902" s="157"/>
      <c r="C902" s="158"/>
      <c r="D902" s="158"/>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row>
    <row r="903">
      <c r="A903" s="156"/>
      <c r="B903" s="157"/>
      <c r="C903" s="158"/>
      <c r="D903" s="158"/>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row>
    <row r="904">
      <c r="A904" s="156"/>
      <c r="B904" s="157"/>
      <c r="C904" s="158"/>
      <c r="D904" s="158"/>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row>
    <row r="905">
      <c r="A905" s="156"/>
      <c r="B905" s="157"/>
      <c r="C905" s="158"/>
      <c r="D905" s="158"/>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row>
    <row r="906">
      <c r="A906" s="156"/>
      <c r="B906" s="157"/>
      <c r="C906" s="158"/>
      <c r="D906" s="158"/>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row>
    <row r="907">
      <c r="A907" s="156"/>
      <c r="B907" s="157"/>
      <c r="C907" s="158"/>
      <c r="D907" s="158"/>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row>
    <row r="908">
      <c r="A908" s="156"/>
      <c r="B908" s="157"/>
      <c r="C908" s="158"/>
      <c r="D908" s="158"/>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row>
    <row r="909">
      <c r="A909" s="156"/>
      <c r="B909" s="157"/>
      <c r="C909" s="158"/>
      <c r="D909" s="158"/>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row>
    <row r="910">
      <c r="A910" s="156"/>
      <c r="B910" s="157"/>
      <c r="C910" s="158"/>
      <c r="D910" s="158"/>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row>
    <row r="911">
      <c r="A911" s="156"/>
      <c r="B911" s="157"/>
      <c r="C911" s="158"/>
      <c r="D911" s="158"/>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row>
    <row r="912">
      <c r="A912" s="156"/>
      <c r="B912" s="157"/>
      <c r="C912" s="158"/>
      <c r="D912" s="158"/>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row>
    <row r="913">
      <c r="A913" s="156"/>
      <c r="B913" s="157"/>
      <c r="C913" s="158"/>
      <c r="D913" s="158"/>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row>
    <row r="914">
      <c r="A914" s="156"/>
      <c r="B914" s="157"/>
      <c r="C914" s="158"/>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row>
    <row r="915">
      <c r="A915" s="156"/>
      <c r="B915" s="157"/>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row>
    <row r="916">
      <c r="A916" s="156"/>
      <c r="B916" s="157"/>
      <c r="C916" s="158"/>
      <c r="D916" s="158"/>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row>
    <row r="917">
      <c r="A917" s="156"/>
      <c r="B917" s="157"/>
      <c r="C917" s="158"/>
      <c r="D917" s="158"/>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row>
    <row r="918">
      <c r="A918" s="156"/>
      <c r="B918" s="157"/>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row>
    <row r="919">
      <c r="A919" s="156"/>
      <c r="B919" s="157"/>
      <c r="C919" s="158"/>
      <c r="D919" s="158"/>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row>
    <row r="920">
      <c r="A920" s="156"/>
      <c r="B920" s="157"/>
      <c r="C920" s="158"/>
      <c r="D920" s="158"/>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row>
    <row r="921">
      <c r="A921" s="156"/>
      <c r="B921" s="157"/>
      <c r="C921" s="158"/>
      <c r="D921" s="158"/>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row>
    <row r="922">
      <c r="A922" s="156"/>
      <c r="B922" s="157"/>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row>
    <row r="923">
      <c r="A923" s="156"/>
      <c r="B923" s="157"/>
      <c r="C923" s="158"/>
      <c r="D923" s="158"/>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row>
    <row r="924">
      <c r="A924" s="156"/>
      <c r="B924" s="157"/>
      <c r="C924" s="158"/>
      <c r="D924" s="158"/>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row>
    <row r="925">
      <c r="A925" s="156"/>
      <c r="B925" s="157"/>
      <c r="C925" s="158"/>
      <c r="D925" s="158"/>
      <c r="E925" s="158"/>
      <c r="F925" s="158"/>
      <c r="G925" s="158"/>
      <c r="H925" s="158"/>
      <c r="I925" s="158"/>
      <c r="J925" s="158"/>
      <c r="K925" s="158"/>
      <c r="L925" s="158"/>
      <c r="M925" s="158"/>
      <c r="N925" s="158"/>
      <c r="O925" s="158"/>
      <c r="P925" s="158"/>
      <c r="Q925" s="158"/>
      <c r="R925" s="158"/>
      <c r="S925" s="158"/>
      <c r="T925" s="158"/>
      <c r="U925" s="158"/>
      <c r="V925" s="158"/>
      <c r="W925" s="158"/>
      <c r="X925" s="158"/>
      <c r="Y925" s="158"/>
      <c r="Z925" s="158"/>
    </row>
    <row r="926">
      <c r="A926" s="156"/>
      <c r="B926" s="157"/>
      <c r="C926" s="158"/>
      <c r="D926" s="158"/>
      <c r="E926" s="158"/>
      <c r="F926" s="158"/>
      <c r="G926" s="158"/>
      <c r="H926" s="158"/>
      <c r="I926" s="158"/>
      <c r="J926" s="158"/>
      <c r="K926" s="158"/>
      <c r="L926" s="158"/>
      <c r="M926" s="158"/>
      <c r="N926" s="158"/>
      <c r="O926" s="158"/>
      <c r="P926" s="158"/>
      <c r="Q926" s="158"/>
      <c r="R926" s="158"/>
      <c r="S926" s="158"/>
      <c r="T926" s="158"/>
      <c r="U926" s="158"/>
      <c r="V926" s="158"/>
      <c r="W926" s="158"/>
      <c r="X926" s="158"/>
      <c r="Y926" s="158"/>
      <c r="Z926" s="158"/>
    </row>
    <row r="927">
      <c r="A927" s="156"/>
      <c r="B927" s="157"/>
      <c r="C927" s="158"/>
      <c r="D927" s="158"/>
      <c r="E927" s="158"/>
      <c r="F927" s="158"/>
      <c r="G927" s="158"/>
      <c r="H927" s="158"/>
      <c r="I927" s="158"/>
      <c r="J927" s="158"/>
      <c r="K927" s="158"/>
      <c r="L927" s="158"/>
      <c r="M927" s="158"/>
      <c r="N927" s="158"/>
      <c r="O927" s="158"/>
      <c r="P927" s="158"/>
      <c r="Q927" s="158"/>
      <c r="R927" s="158"/>
      <c r="S927" s="158"/>
      <c r="T927" s="158"/>
      <c r="U927" s="158"/>
      <c r="V927" s="158"/>
      <c r="W927" s="158"/>
      <c r="X927" s="158"/>
      <c r="Y927" s="158"/>
      <c r="Z927" s="158"/>
    </row>
    <row r="928">
      <c r="A928" s="156"/>
      <c r="B928" s="157"/>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row>
    <row r="929">
      <c r="A929" s="156"/>
      <c r="B929" s="157"/>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row>
    <row r="930">
      <c r="A930" s="156"/>
      <c r="B930" s="157"/>
      <c r="C930" s="158"/>
      <c r="D930" s="158"/>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row>
    <row r="931">
      <c r="A931" s="156"/>
      <c r="B931" s="157"/>
      <c r="C931" s="158"/>
      <c r="D931" s="158"/>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row>
    <row r="932">
      <c r="A932" s="156"/>
      <c r="B932" s="157"/>
      <c r="C932" s="158"/>
      <c r="D932" s="158"/>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row>
    <row r="933">
      <c r="A933" s="156"/>
      <c r="B933" s="157"/>
      <c r="C933" s="158"/>
      <c r="D933" s="158"/>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row>
    <row r="934">
      <c r="A934" s="156"/>
      <c r="B934" s="157"/>
      <c r="C934" s="158"/>
      <c r="D934" s="158"/>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row>
    <row r="935">
      <c r="A935" s="156"/>
      <c r="B935" s="157"/>
      <c r="C935" s="158"/>
      <c r="D935" s="158"/>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row>
    <row r="936">
      <c r="A936" s="156"/>
      <c r="B936" s="157"/>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row>
    <row r="937">
      <c r="A937" s="156"/>
      <c r="B937" s="157"/>
      <c r="C937" s="158"/>
      <c r="D937" s="158"/>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row>
    <row r="938">
      <c r="A938" s="156"/>
      <c r="B938" s="157"/>
      <c r="C938" s="158"/>
      <c r="D938" s="158"/>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row>
    <row r="939">
      <c r="A939" s="156"/>
      <c r="B939" s="157"/>
      <c r="C939" s="158"/>
      <c r="D939" s="158"/>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row>
    <row r="940">
      <c r="A940" s="156"/>
      <c r="B940" s="157"/>
      <c r="C940" s="158"/>
      <c r="D940" s="158"/>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row>
    <row r="941">
      <c r="A941" s="156"/>
      <c r="B941" s="157"/>
      <c r="C941" s="158"/>
      <c r="D941" s="158"/>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row>
    <row r="942">
      <c r="A942" s="156"/>
      <c r="B942" s="157"/>
      <c r="C942" s="158"/>
      <c r="D942" s="158"/>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row>
    <row r="943">
      <c r="A943" s="156"/>
      <c r="B943" s="157"/>
      <c r="C943" s="158"/>
      <c r="D943" s="158"/>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row>
    <row r="944">
      <c r="A944" s="156"/>
      <c r="B944" s="157"/>
      <c r="C944" s="158"/>
      <c r="D944" s="158"/>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row>
    <row r="945">
      <c r="A945" s="156"/>
      <c r="B945" s="157"/>
      <c r="C945" s="158"/>
      <c r="D945" s="158"/>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row>
    <row r="946">
      <c r="A946" s="156"/>
      <c r="B946" s="157"/>
      <c r="C946" s="158"/>
      <c r="D946" s="158"/>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row>
    <row r="947">
      <c r="A947" s="156"/>
      <c r="B947" s="157"/>
      <c r="C947" s="158"/>
      <c r="D947" s="158"/>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row>
    <row r="948">
      <c r="A948" s="156"/>
      <c r="B948" s="157"/>
      <c r="C948" s="158"/>
      <c r="D948" s="158"/>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row>
    <row r="949">
      <c r="A949" s="156"/>
      <c r="B949" s="157"/>
      <c r="C949" s="158"/>
      <c r="D949" s="158"/>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row>
    <row r="950">
      <c r="A950" s="156"/>
      <c r="B950" s="157"/>
      <c r="C950" s="158"/>
      <c r="D950" s="158"/>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row>
    <row r="951">
      <c r="A951" s="156"/>
      <c r="B951" s="157"/>
      <c r="C951" s="158"/>
      <c r="D951" s="158"/>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row>
    <row r="952">
      <c r="A952" s="156"/>
      <c r="B952" s="157"/>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row>
    <row r="953">
      <c r="A953" s="156"/>
      <c r="B953" s="157"/>
      <c r="C953" s="158"/>
      <c r="D953" s="158"/>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row>
    <row r="954">
      <c r="A954" s="156"/>
      <c r="B954" s="157"/>
      <c r="C954" s="158"/>
      <c r="D954" s="158"/>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row>
    <row r="955">
      <c r="A955" s="156"/>
      <c r="B955" s="157"/>
      <c r="C955" s="158"/>
      <c r="D955" s="158"/>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row>
    <row r="956">
      <c r="A956" s="156"/>
      <c r="B956" s="157"/>
      <c r="C956" s="158"/>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row>
    <row r="957">
      <c r="A957" s="156"/>
      <c r="B957" s="157"/>
      <c r="C957" s="158"/>
      <c r="D957" s="158"/>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row>
    <row r="958">
      <c r="A958" s="156"/>
      <c r="B958" s="157"/>
      <c r="C958" s="158"/>
      <c r="D958" s="158"/>
      <c r="E958" s="158"/>
      <c r="F958" s="158"/>
      <c r="G958" s="158"/>
      <c r="H958" s="158"/>
      <c r="I958" s="158"/>
      <c r="J958" s="158"/>
      <c r="K958" s="158"/>
      <c r="L958" s="158"/>
      <c r="M958" s="158"/>
      <c r="N958" s="158"/>
      <c r="O958" s="158"/>
      <c r="P958" s="158"/>
      <c r="Q958" s="158"/>
      <c r="R958" s="158"/>
      <c r="S958" s="158"/>
      <c r="T958" s="158"/>
      <c r="U958" s="158"/>
      <c r="V958" s="158"/>
      <c r="W958" s="158"/>
      <c r="X958" s="158"/>
      <c r="Y958" s="158"/>
      <c r="Z958" s="158"/>
    </row>
    <row r="959">
      <c r="A959" s="156"/>
      <c r="B959" s="157"/>
      <c r="C959" s="158"/>
      <c r="D959" s="158"/>
      <c r="E959" s="158"/>
      <c r="F959" s="158"/>
      <c r="G959" s="158"/>
      <c r="H959" s="158"/>
      <c r="I959" s="158"/>
      <c r="J959" s="158"/>
      <c r="K959" s="158"/>
      <c r="L959" s="158"/>
      <c r="M959" s="158"/>
      <c r="N959" s="158"/>
      <c r="O959" s="158"/>
      <c r="P959" s="158"/>
      <c r="Q959" s="158"/>
      <c r="R959" s="158"/>
      <c r="S959" s="158"/>
      <c r="T959" s="158"/>
      <c r="U959" s="158"/>
      <c r="V959" s="158"/>
      <c r="W959" s="158"/>
      <c r="X959" s="158"/>
      <c r="Y959" s="158"/>
      <c r="Z959" s="158"/>
    </row>
    <row r="960">
      <c r="A960" s="156"/>
      <c r="B960" s="157"/>
      <c r="C960" s="158"/>
      <c r="D960" s="158"/>
      <c r="E960" s="158"/>
      <c r="F960" s="158"/>
      <c r="G960" s="158"/>
      <c r="H960" s="158"/>
      <c r="I960" s="158"/>
      <c r="J960" s="158"/>
      <c r="K960" s="158"/>
      <c r="L960" s="158"/>
      <c r="M960" s="158"/>
      <c r="N960" s="158"/>
      <c r="O960" s="158"/>
      <c r="P960" s="158"/>
      <c r="Q960" s="158"/>
      <c r="R960" s="158"/>
      <c r="S960" s="158"/>
      <c r="T960" s="158"/>
      <c r="U960" s="158"/>
      <c r="V960" s="158"/>
      <c r="W960" s="158"/>
      <c r="X960" s="158"/>
      <c r="Y960" s="158"/>
      <c r="Z960" s="158"/>
    </row>
    <row r="961">
      <c r="A961" s="156"/>
      <c r="B961" s="157"/>
      <c r="C961" s="158"/>
      <c r="D961" s="158"/>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row>
    <row r="962">
      <c r="A962" s="156"/>
      <c r="B962" s="157"/>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row>
    <row r="963">
      <c r="A963" s="156"/>
      <c r="B963" s="157"/>
      <c r="C963" s="158"/>
      <c r="D963" s="158"/>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row>
    <row r="964">
      <c r="A964" s="156"/>
      <c r="B964" s="157"/>
      <c r="C964" s="158"/>
      <c r="D964" s="158"/>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row>
    <row r="965">
      <c r="A965" s="156"/>
      <c r="B965" s="157"/>
      <c r="C965" s="158"/>
      <c r="D965" s="158"/>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row>
    <row r="966">
      <c r="A966" s="156"/>
      <c r="B966" s="157"/>
      <c r="C966" s="158"/>
      <c r="D966" s="158"/>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row>
    <row r="967">
      <c r="A967" s="156"/>
      <c r="B967" s="157"/>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row>
    <row r="968">
      <c r="A968" s="156"/>
      <c r="B968" s="157"/>
      <c r="C968" s="158"/>
      <c r="D968" s="158"/>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row>
    <row r="969">
      <c r="A969" s="156"/>
      <c r="B969" s="157"/>
      <c r="C969" s="158"/>
      <c r="D969" s="158"/>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row>
    <row r="970">
      <c r="A970" s="156"/>
      <c r="B970" s="157"/>
      <c r="C970" s="158"/>
      <c r="D970" s="158"/>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row>
    <row r="971">
      <c r="A971" s="156"/>
      <c r="B971" s="157"/>
      <c r="C971" s="158"/>
      <c r="D971" s="158"/>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row>
    <row r="972">
      <c r="A972" s="156"/>
      <c r="B972" s="157"/>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row>
    <row r="973">
      <c r="A973" s="156"/>
      <c r="B973" s="157"/>
      <c r="C973" s="158"/>
      <c r="D973" s="158"/>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row>
    <row r="974">
      <c r="A974" s="156"/>
      <c r="B974" s="157"/>
      <c r="C974" s="158"/>
      <c r="D974" s="158"/>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row>
    <row r="975">
      <c r="A975" s="156"/>
      <c r="B975" s="157"/>
      <c r="C975" s="158"/>
      <c r="D975" s="158"/>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row>
    <row r="976">
      <c r="A976" s="156"/>
      <c r="B976" s="157"/>
      <c r="C976" s="158"/>
      <c r="D976" s="158"/>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row>
    <row r="977">
      <c r="A977" s="156"/>
      <c r="B977" s="157"/>
      <c r="C977" s="158"/>
      <c r="D977" s="158"/>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row>
    <row r="978">
      <c r="A978" s="156"/>
      <c r="B978" s="157"/>
      <c r="C978" s="158"/>
      <c r="D978" s="158"/>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row>
    <row r="979">
      <c r="A979" s="156"/>
      <c r="B979" s="157"/>
      <c r="C979" s="158"/>
      <c r="D979" s="158"/>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row>
    <row r="980">
      <c r="A980" s="156"/>
      <c r="B980" s="157"/>
      <c r="C980" s="158"/>
      <c r="D980" s="158"/>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row>
    <row r="981">
      <c r="A981" s="156"/>
      <c r="B981" s="157"/>
      <c r="C981" s="158"/>
      <c r="D981" s="158"/>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row>
    <row r="982">
      <c r="A982" s="156"/>
      <c r="B982" s="157"/>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row>
    <row r="983">
      <c r="A983" s="156"/>
      <c r="B983" s="157"/>
      <c r="C983" s="158"/>
      <c r="D983" s="158"/>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row>
    <row r="984">
      <c r="A984" s="156"/>
      <c r="B984" s="157"/>
      <c r="C984" s="158"/>
      <c r="D984" s="158"/>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row>
    <row r="985">
      <c r="A985" s="156"/>
      <c r="B985" s="157"/>
      <c r="C985" s="158"/>
      <c r="D985" s="158"/>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row>
    <row r="986">
      <c r="A986" s="156"/>
      <c r="B986" s="157"/>
      <c r="C986" s="158"/>
      <c r="D986" s="158"/>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row>
    <row r="987">
      <c r="A987" s="156"/>
      <c r="B987" s="157"/>
      <c r="C987" s="158"/>
      <c r="D987" s="158"/>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row>
    <row r="988">
      <c r="A988" s="156"/>
      <c r="B988" s="157"/>
      <c r="C988" s="158"/>
      <c r="D988" s="158"/>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row>
    <row r="989">
      <c r="A989" s="156"/>
      <c r="B989" s="157"/>
      <c r="C989" s="158"/>
      <c r="D989" s="158"/>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row>
    <row r="990">
      <c r="A990" s="156"/>
      <c r="B990" s="157"/>
      <c r="C990" s="158"/>
      <c r="D990" s="158"/>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row>
    <row r="991">
      <c r="A991" s="156"/>
      <c r="B991" s="157"/>
      <c r="C991" s="158"/>
      <c r="D991" s="158"/>
      <c r="E991" s="158"/>
      <c r="F991" s="158"/>
      <c r="G991" s="158"/>
      <c r="H991" s="158"/>
      <c r="I991" s="158"/>
      <c r="J991" s="158"/>
      <c r="K991" s="158"/>
      <c r="L991" s="158"/>
      <c r="M991" s="158"/>
      <c r="N991" s="158"/>
      <c r="O991" s="158"/>
      <c r="P991" s="158"/>
      <c r="Q991" s="158"/>
      <c r="R991" s="158"/>
      <c r="S991" s="158"/>
      <c r="T991" s="158"/>
      <c r="U991" s="158"/>
      <c r="V991" s="158"/>
      <c r="W991" s="158"/>
      <c r="X991" s="158"/>
      <c r="Y991" s="158"/>
      <c r="Z991" s="158"/>
    </row>
    <row r="992">
      <c r="A992" s="156"/>
      <c r="B992" s="157"/>
      <c r="C992" s="158"/>
      <c r="D992" s="158"/>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row>
    <row r="993">
      <c r="A993" s="156"/>
      <c r="B993" s="157"/>
      <c r="C993" s="158"/>
      <c r="D993" s="158"/>
      <c r="E993" s="158"/>
      <c r="F993" s="158"/>
      <c r="G993" s="158"/>
      <c r="H993" s="158"/>
      <c r="I993" s="158"/>
      <c r="J993" s="158"/>
      <c r="K993" s="158"/>
      <c r="L993" s="158"/>
      <c r="M993" s="158"/>
      <c r="N993" s="158"/>
      <c r="O993" s="158"/>
      <c r="P993" s="158"/>
      <c r="Q993" s="158"/>
      <c r="R993" s="158"/>
      <c r="S993" s="158"/>
      <c r="T993" s="158"/>
      <c r="U993" s="158"/>
      <c r="V993" s="158"/>
      <c r="W993" s="158"/>
      <c r="X993" s="158"/>
      <c r="Y993" s="158"/>
      <c r="Z993" s="158"/>
    </row>
    <row r="994">
      <c r="A994" s="156"/>
      <c r="B994" s="157"/>
      <c r="C994" s="158"/>
      <c r="D994" s="158"/>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row>
    <row r="995">
      <c r="A995" s="156"/>
      <c r="B995" s="157"/>
      <c r="C995" s="158"/>
      <c r="D995" s="158"/>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row>
    <row r="996">
      <c r="A996" s="156"/>
      <c r="B996" s="157"/>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row>
    <row r="997">
      <c r="A997" s="156"/>
      <c r="B997" s="157"/>
      <c r="C997" s="158"/>
      <c r="D997" s="158"/>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row>
    <row r="998">
      <c r="A998" s="156"/>
      <c r="B998" s="157"/>
      <c r="C998" s="158"/>
      <c r="D998" s="158"/>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row>
    <row r="999">
      <c r="A999" s="156"/>
      <c r="B999" s="157"/>
      <c r="C999" s="158"/>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row>
    <row r="1000">
      <c r="A1000" s="156"/>
      <c r="B1000" s="157"/>
      <c r="C1000" s="158"/>
      <c r="D1000" s="158"/>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row r="1001">
      <c r="A1001" s="156"/>
      <c r="B1001" s="157"/>
      <c r="C1001" s="158"/>
      <c r="D1001" s="158"/>
      <c r="E1001" s="158"/>
      <c r="F1001" s="158"/>
      <c r="G1001" s="158"/>
      <c r="H1001" s="158"/>
      <c r="I1001" s="158"/>
      <c r="J1001" s="158"/>
      <c r="K1001" s="158"/>
      <c r="L1001" s="158"/>
      <c r="M1001" s="158"/>
      <c r="N1001" s="158"/>
      <c r="O1001" s="158"/>
      <c r="P1001" s="158"/>
      <c r="Q1001" s="158"/>
      <c r="R1001" s="158"/>
      <c r="S1001" s="158"/>
      <c r="T1001" s="158"/>
      <c r="U1001" s="158"/>
      <c r="V1001" s="158"/>
      <c r="W1001" s="158"/>
      <c r="X1001" s="158"/>
      <c r="Y1001" s="158"/>
      <c r="Z1001" s="158"/>
    </row>
    <row r="1002">
      <c r="A1002" s="156"/>
      <c r="B1002" s="157"/>
      <c r="C1002" s="158"/>
      <c r="D1002" s="158"/>
      <c r="E1002" s="158"/>
      <c r="F1002" s="158"/>
      <c r="G1002" s="158"/>
      <c r="H1002" s="158"/>
      <c r="I1002" s="158"/>
      <c r="J1002" s="158"/>
      <c r="K1002" s="158"/>
      <c r="L1002" s="158"/>
      <c r="M1002" s="158"/>
      <c r="N1002" s="158"/>
      <c r="O1002" s="158"/>
      <c r="P1002" s="158"/>
      <c r="Q1002" s="158"/>
      <c r="R1002" s="158"/>
      <c r="S1002" s="158"/>
      <c r="T1002" s="158"/>
      <c r="U1002" s="158"/>
      <c r="V1002" s="158"/>
      <c r="W1002" s="158"/>
      <c r="X1002" s="158"/>
      <c r="Y1002" s="158"/>
      <c r="Z1002" s="158"/>
    </row>
    <row r="1003">
      <c r="A1003" s="156"/>
      <c r="B1003" s="157"/>
      <c r="C1003" s="158"/>
      <c r="D1003" s="158"/>
      <c r="E1003" s="158"/>
      <c r="F1003" s="158"/>
      <c r="G1003" s="158"/>
      <c r="H1003" s="158"/>
      <c r="I1003" s="158"/>
      <c r="J1003" s="158"/>
      <c r="K1003" s="158"/>
      <c r="L1003" s="158"/>
      <c r="M1003" s="158"/>
      <c r="N1003" s="158"/>
      <c r="O1003" s="158"/>
      <c r="P1003" s="158"/>
      <c r="Q1003" s="158"/>
      <c r="R1003" s="158"/>
      <c r="S1003" s="158"/>
      <c r="T1003" s="158"/>
      <c r="U1003" s="158"/>
      <c r="V1003" s="158"/>
      <c r="W1003" s="158"/>
      <c r="X1003" s="158"/>
      <c r="Y1003" s="158"/>
      <c r="Z1003" s="158"/>
    </row>
    <row r="1004">
      <c r="A1004" s="156"/>
      <c r="B1004" s="157"/>
      <c r="C1004" s="158"/>
      <c r="D1004" s="158"/>
      <c r="E1004" s="158"/>
      <c r="F1004" s="158"/>
      <c r="G1004" s="158"/>
      <c r="H1004" s="158"/>
      <c r="I1004" s="158"/>
      <c r="J1004" s="158"/>
      <c r="K1004" s="158"/>
      <c r="L1004" s="158"/>
      <c r="M1004" s="158"/>
      <c r="N1004" s="158"/>
      <c r="O1004" s="158"/>
      <c r="P1004" s="158"/>
      <c r="Q1004" s="158"/>
      <c r="R1004" s="158"/>
      <c r="S1004" s="158"/>
      <c r="T1004" s="158"/>
      <c r="U1004" s="158"/>
      <c r="V1004" s="158"/>
      <c r="W1004" s="158"/>
      <c r="X1004" s="158"/>
      <c r="Y1004" s="158"/>
      <c r="Z1004" s="158"/>
    </row>
    <row r="1005">
      <c r="A1005" s="156"/>
      <c r="B1005" s="157"/>
      <c r="C1005" s="158"/>
      <c r="D1005" s="158"/>
      <c r="E1005" s="158"/>
      <c r="F1005" s="158"/>
      <c r="G1005" s="158"/>
      <c r="H1005" s="158"/>
      <c r="I1005" s="158"/>
      <c r="J1005" s="158"/>
      <c r="K1005" s="158"/>
      <c r="L1005" s="158"/>
      <c r="M1005" s="158"/>
      <c r="N1005" s="158"/>
      <c r="O1005" s="158"/>
      <c r="P1005" s="158"/>
      <c r="Q1005" s="158"/>
      <c r="R1005" s="158"/>
      <c r="S1005" s="158"/>
      <c r="T1005" s="158"/>
      <c r="U1005" s="158"/>
      <c r="V1005" s="158"/>
      <c r="W1005" s="158"/>
      <c r="X1005" s="158"/>
      <c r="Y1005" s="158"/>
      <c r="Z1005" s="158"/>
    </row>
  </sheetData>
  <mergeCells count="281">
    <mergeCell ref="U66:U68"/>
    <mergeCell ref="P69:U71"/>
    <mergeCell ref="V69:V71"/>
    <mergeCell ref="Z69:Z71"/>
    <mergeCell ref="P66:P68"/>
    <mergeCell ref="Q66:Q68"/>
    <mergeCell ref="R66:R68"/>
    <mergeCell ref="S66:S68"/>
    <mergeCell ref="T66:T68"/>
    <mergeCell ref="V66:V68"/>
    <mergeCell ref="Z66:Z68"/>
    <mergeCell ref="V51:V53"/>
    <mergeCell ref="W51:W53"/>
    <mergeCell ref="O51:O53"/>
    <mergeCell ref="P51:P53"/>
    <mergeCell ref="Q51:Q53"/>
    <mergeCell ref="R51:R53"/>
    <mergeCell ref="S51:S53"/>
    <mergeCell ref="T51:T53"/>
    <mergeCell ref="U51:U53"/>
    <mergeCell ref="Y57:Y59"/>
    <mergeCell ref="Z57:Z59"/>
    <mergeCell ref="Z60:Z62"/>
    <mergeCell ref="P54:U56"/>
    <mergeCell ref="V54:V56"/>
    <mergeCell ref="Z54:Z56"/>
    <mergeCell ref="P57:U59"/>
    <mergeCell ref="V57:V59"/>
    <mergeCell ref="W57:W59"/>
    <mergeCell ref="X57:X59"/>
    <mergeCell ref="P60:P62"/>
    <mergeCell ref="Q60:Q62"/>
    <mergeCell ref="R60:R62"/>
    <mergeCell ref="S60:S62"/>
    <mergeCell ref="T60:T62"/>
    <mergeCell ref="U60:U62"/>
    <mergeCell ref="V60:V62"/>
    <mergeCell ref="W63:W65"/>
    <mergeCell ref="X63:X65"/>
    <mergeCell ref="Y63:Y65"/>
    <mergeCell ref="Z63:Z65"/>
    <mergeCell ref="P63:P65"/>
    <mergeCell ref="Q63:Q65"/>
    <mergeCell ref="R63:R65"/>
    <mergeCell ref="S63:S65"/>
    <mergeCell ref="T63:T65"/>
    <mergeCell ref="U63:U65"/>
    <mergeCell ref="V63:V65"/>
    <mergeCell ref="Y2:Y3"/>
    <mergeCell ref="Z2:Z3"/>
    <mergeCell ref="A1:Y1"/>
    <mergeCell ref="D2:I2"/>
    <mergeCell ref="J2:O2"/>
    <mergeCell ref="P2:U2"/>
    <mergeCell ref="V2:V3"/>
    <mergeCell ref="W2:W3"/>
    <mergeCell ref="X2:X3"/>
    <mergeCell ref="U5:U7"/>
    <mergeCell ref="V5:V7"/>
    <mergeCell ref="W5:W7"/>
    <mergeCell ref="X5:X7"/>
    <mergeCell ref="Y5:Y7"/>
    <mergeCell ref="Z5:Z7"/>
    <mergeCell ref="N5:N7"/>
    <mergeCell ref="O5:O7"/>
    <mergeCell ref="P5:P7"/>
    <mergeCell ref="Q5:Q7"/>
    <mergeCell ref="R5:R7"/>
    <mergeCell ref="S5:S7"/>
    <mergeCell ref="T5:T7"/>
    <mergeCell ref="A5:A7"/>
    <mergeCell ref="B5:B7"/>
    <mergeCell ref="D5:I7"/>
    <mergeCell ref="J5:J7"/>
    <mergeCell ref="K5:K7"/>
    <mergeCell ref="L5:L7"/>
    <mergeCell ref="M5:M7"/>
    <mergeCell ref="T8:T17"/>
    <mergeCell ref="U8:U17"/>
    <mergeCell ref="V8:V17"/>
    <mergeCell ref="W8:W17"/>
    <mergeCell ref="X8:X17"/>
    <mergeCell ref="Y8:Y17"/>
    <mergeCell ref="Z8:Z17"/>
    <mergeCell ref="A8:A17"/>
    <mergeCell ref="B8:B17"/>
    <mergeCell ref="D8:I16"/>
    <mergeCell ref="P8:P17"/>
    <mergeCell ref="Q8:Q17"/>
    <mergeCell ref="R8:R17"/>
    <mergeCell ref="S8:S17"/>
    <mergeCell ref="L27:L29"/>
    <mergeCell ref="M27:M29"/>
    <mergeCell ref="N27:N29"/>
    <mergeCell ref="O27:O29"/>
    <mergeCell ref="P27:P29"/>
    <mergeCell ref="Q27:Q29"/>
    <mergeCell ref="R27:R29"/>
    <mergeCell ref="A24:A26"/>
    <mergeCell ref="B24:B26"/>
    <mergeCell ref="A27:A29"/>
    <mergeCell ref="B27:B29"/>
    <mergeCell ref="D27:I29"/>
    <mergeCell ref="J27:J29"/>
    <mergeCell ref="K27:K29"/>
    <mergeCell ref="Y30:Y32"/>
    <mergeCell ref="Z30:Z32"/>
    <mergeCell ref="A30:A32"/>
    <mergeCell ref="B30:B32"/>
    <mergeCell ref="D30:I32"/>
    <mergeCell ref="P30:U32"/>
    <mergeCell ref="V30:V32"/>
    <mergeCell ref="W30:W32"/>
    <mergeCell ref="X30:X32"/>
    <mergeCell ref="V33:V35"/>
    <mergeCell ref="W33:W35"/>
    <mergeCell ref="N33:N35"/>
    <mergeCell ref="O33:O35"/>
    <mergeCell ref="P33:P35"/>
    <mergeCell ref="R33:R35"/>
    <mergeCell ref="S33:S35"/>
    <mergeCell ref="T33:T35"/>
    <mergeCell ref="U33:U35"/>
    <mergeCell ref="T75:T77"/>
    <mergeCell ref="U75:U77"/>
    <mergeCell ref="P78:P80"/>
    <mergeCell ref="Q78:Q80"/>
    <mergeCell ref="R78:R80"/>
    <mergeCell ref="S78:S80"/>
    <mergeCell ref="T78:T80"/>
    <mergeCell ref="U78:U80"/>
    <mergeCell ref="V75:V77"/>
    <mergeCell ref="W75:W77"/>
    <mergeCell ref="V78:V80"/>
    <mergeCell ref="W78:W80"/>
    <mergeCell ref="Y75:Y77"/>
    <mergeCell ref="Z75:Z77"/>
    <mergeCell ref="Z78:Z80"/>
    <mergeCell ref="P72:U74"/>
    <mergeCell ref="V72:V74"/>
    <mergeCell ref="Z72:Z74"/>
    <mergeCell ref="P75:P77"/>
    <mergeCell ref="Q75:Q77"/>
    <mergeCell ref="R75:R77"/>
    <mergeCell ref="S75:S77"/>
    <mergeCell ref="T18:T20"/>
    <mergeCell ref="U18:U20"/>
    <mergeCell ref="V18:V20"/>
    <mergeCell ref="Z18:Z20"/>
    <mergeCell ref="A18:A20"/>
    <mergeCell ref="B18:B20"/>
    <mergeCell ref="D18:I20"/>
    <mergeCell ref="P18:P20"/>
    <mergeCell ref="Q18:Q20"/>
    <mergeCell ref="R18:R20"/>
    <mergeCell ref="S18:S20"/>
    <mergeCell ref="A21:A23"/>
    <mergeCell ref="B21:B23"/>
    <mergeCell ref="D21:I23"/>
    <mergeCell ref="P21:P23"/>
    <mergeCell ref="Q21:Q23"/>
    <mergeCell ref="R21:R23"/>
    <mergeCell ref="S21:S23"/>
    <mergeCell ref="X24:X26"/>
    <mergeCell ref="Y24:Y26"/>
    <mergeCell ref="X33:X35"/>
    <mergeCell ref="Y33:Y35"/>
    <mergeCell ref="T21:T23"/>
    <mergeCell ref="U21:U23"/>
    <mergeCell ref="W21:W23"/>
    <mergeCell ref="Y21:Y23"/>
    <mergeCell ref="Z21:Z23"/>
    <mergeCell ref="V24:V26"/>
    <mergeCell ref="W24:W26"/>
    <mergeCell ref="Z24:Z26"/>
    <mergeCell ref="S27:S29"/>
    <mergeCell ref="T27:T29"/>
    <mergeCell ref="U27:U29"/>
    <mergeCell ref="V27:V29"/>
    <mergeCell ref="W27:W29"/>
    <mergeCell ref="X27:X29"/>
    <mergeCell ref="Y27:Y29"/>
    <mergeCell ref="Z27:Z29"/>
    <mergeCell ref="A33:A35"/>
    <mergeCell ref="B33:B35"/>
    <mergeCell ref="D33:I35"/>
    <mergeCell ref="J33:J35"/>
    <mergeCell ref="K33:K35"/>
    <mergeCell ref="L33:L35"/>
    <mergeCell ref="M33:M35"/>
    <mergeCell ref="A39:A41"/>
    <mergeCell ref="B39:B41"/>
    <mergeCell ref="D39:I41"/>
    <mergeCell ref="A42:A44"/>
    <mergeCell ref="B42:B44"/>
    <mergeCell ref="D42:I44"/>
    <mergeCell ref="B45:B47"/>
    <mergeCell ref="D48:I50"/>
    <mergeCell ref="H51:H53"/>
    <mergeCell ref="I51:I53"/>
    <mergeCell ref="A45:A47"/>
    <mergeCell ref="A48:A50"/>
    <mergeCell ref="B48:B50"/>
    <mergeCell ref="A51:A53"/>
    <mergeCell ref="B51:B53"/>
    <mergeCell ref="D51:D53"/>
    <mergeCell ref="E51:E53"/>
    <mergeCell ref="D57:I59"/>
    <mergeCell ref="D60:I62"/>
    <mergeCell ref="D63:I65"/>
    <mergeCell ref="D66:I68"/>
    <mergeCell ref="D69:I71"/>
    <mergeCell ref="D72:I74"/>
    <mergeCell ref="D75:I77"/>
    <mergeCell ref="D78:I80"/>
    <mergeCell ref="A54:A56"/>
    <mergeCell ref="B54:B56"/>
    <mergeCell ref="D54:I56"/>
    <mergeCell ref="A57:A59"/>
    <mergeCell ref="B57:B59"/>
    <mergeCell ref="A60:A62"/>
    <mergeCell ref="B60:B62"/>
    <mergeCell ref="A72:A74"/>
    <mergeCell ref="A75:A77"/>
    <mergeCell ref="A78:A80"/>
    <mergeCell ref="B75:B77"/>
    <mergeCell ref="B78:B80"/>
    <mergeCell ref="A63:A65"/>
    <mergeCell ref="B63:B65"/>
    <mergeCell ref="A66:A68"/>
    <mergeCell ref="B66:B68"/>
    <mergeCell ref="A69:A71"/>
    <mergeCell ref="B69:B71"/>
    <mergeCell ref="B72:B74"/>
    <mergeCell ref="A36:A38"/>
    <mergeCell ref="B36:B38"/>
    <mergeCell ref="D36:D38"/>
    <mergeCell ref="E36:E38"/>
    <mergeCell ref="F36:F38"/>
    <mergeCell ref="G36:G38"/>
    <mergeCell ref="H36:H38"/>
    <mergeCell ref="I36:I38"/>
    <mergeCell ref="P36:P38"/>
    <mergeCell ref="Q36:Q38"/>
    <mergeCell ref="R36:R38"/>
    <mergeCell ref="S36:S38"/>
    <mergeCell ref="T36:T38"/>
    <mergeCell ref="U36:U38"/>
    <mergeCell ref="Z39:Z41"/>
    <mergeCell ref="Z45:Z47"/>
    <mergeCell ref="Z48:Z50"/>
    <mergeCell ref="Z51:Z53"/>
    <mergeCell ref="V36:V38"/>
    <mergeCell ref="W36:W38"/>
    <mergeCell ref="X36:X38"/>
    <mergeCell ref="Y36:Y38"/>
    <mergeCell ref="Z36:Z38"/>
    <mergeCell ref="V39:V41"/>
    <mergeCell ref="V45:V47"/>
    <mergeCell ref="P42:U44"/>
    <mergeCell ref="P48:P50"/>
    <mergeCell ref="Q48:Q50"/>
    <mergeCell ref="R48:R50"/>
    <mergeCell ref="S48:S50"/>
    <mergeCell ref="T48:T50"/>
    <mergeCell ref="U48:U50"/>
    <mergeCell ref="V48:V50"/>
    <mergeCell ref="P39:U39"/>
    <mergeCell ref="P40:U40"/>
    <mergeCell ref="V42:V44"/>
    <mergeCell ref="W42:W44"/>
    <mergeCell ref="X42:X44"/>
    <mergeCell ref="Y42:Y44"/>
    <mergeCell ref="Z42:Z44"/>
    <mergeCell ref="F51:F53"/>
    <mergeCell ref="G51:G53"/>
    <mergeCell ref="J51:J53"/>
    <mergeCell ref="K51:K53"/>
    <mergeCell ref="L51:L53"/>
    <mergeCell ref="M51:M53"/>
    <mergeCell ref="N51:N53"/>
  </mergeCells>
  <printOptions gridLines="1" horizontalCentered="1"/>
  <pageMargins bottom="0.75" footer="0.0" header="0.0" left="0.25" right="0.25" top="0.75"/>
  <pageSetup fitToHeight="0" paperSize="9" cellComments="atEnd" orientation="landscape" pageOrder="overThenDown"/>
  <drawing r:id="rId1"/>
</worksheet>
</file>